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OUTB\"/>
    </mc:Choice>
  </mc:AlternateContent>
  <xr:revisionPtr revIDLastSave="0" documentId="13_ncr:1_{85BE6C89-F06A-4B45-87CC-7A300B980E1C}" xr6:coauthVersionLast="47" xr6:coauthVersionMax="47" xr10:uidLastSave="{00000000-0000-0000-0000-000000000000}"/>
  <bookViews>
    <workbookView xWindow="-108" yWindow="-108" windowWidth="23256" windowHeight="12456" xr2:uid="{820F157B-62CB-4C10-B385-321DC3652951}"/>
  </bookViews>
  <sheets>
    <sheet name="USEC EC3" sheetId="15" r:id="rId1"/>
    <sheet name="USWC PS4" sheetId="11" r:id="rId2"/>
    <sheet name="USWC PN1" sheetId="2" r:id="rId3"/>
    <sheet name="EC3-FEEDER" sheetId="21" r:id="rId4"/>
    <sheet name="DOMESTIC-EC3" sheetId="22" r:id="rId5"/>
    <sheet name="DOMESTIC-FP2" sheetId="23" r:id="rId6"/>
    <sheet name="DOMESTIC-PS3" sheetId="25" r:id="rId7"/>
    <sheet name="DOMESTIC-PS7" sheetId="26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25" l="1"/>
  <c r="H10" i="25"/>
  <c r="I10" i="26"/>
  <c r="H10" i="26"/>
  <c r="I10" i="15"/>
  <c r="J10" i="15"/>
  <c r="K10" i="15"/>
  <c r="L10" i="15"/>
  <c r="M10" i="15"/>
  <c r="H10" i="15"/>
  <c r="I10" i="21"/>
  <c r="J10" i="21"/>
  <c r="K10" i="21"/>
  <c r="L10" i="21"/>
  <c r="M10" i="21"/>
  <c r="H10" i="21"/>
  <c r="I10" i="22"/>
  <c r="J10" i="22"/>
  <c r="K10" i="22"/>
  <c r="L10" i="22"/>
  <c r="M10" i="22"/>
  <c r="H10" i="22"/>
  <c r="I10" i="11"/>
  <c r="H10" i="11"/>
  <c r="I7" i="11"/>
  <c r="I10" i="23"/>
  <c r="H10" i="23"/>
  <c r="I7" i="26"/>
  <c r="I7" i="25"/>
  <c r="I7" i="23"/>
  <c r="M7" i="22"/>
  <c r="I10" i="2"/>
  <c r="H10" i="2"/>
  <c r="M7" i="21"/>
  <c r="I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YMDAD/CS Vo Thi Ti Ni (Annie)</author>
  </authors>
  <commentList>
    <comment ref="H8" authorId="0" shapeId="0" xr:uid="{94D66DF8-F175-4D94-AAA4-92EB2C1A320D}">
      <text>
        <r>
          <rPr>
            <b/>
            <sz val="9"/>
            <color indexed="81"/>
            <rFont val="Tahoma"/>
            <family val="2"/>
          </rPr>
          <t>HALIFAX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" authorId="0" shapeId="0" xr:uid="{2B1BC1B7-8690-49B8-96FE-7A7EE74A3B79}">
      <text>
        <r>
          <rPr>
            <b/>
            <sz val="9"/>
            <color indexed="81"/>
            <rFont val="Tahoma"/>
            <family val="2"/>
          </rPr>
          <t>NEW YORK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8" authorId="0" shapeId="0" xr:uid="{26D33091-7B2C-4733-8A53-12CE2962285A}">
      <text>
        <r>
          <rPr>
            <b/>
            <sz val="9"/>
            <color indexed="81"/>
            <rFont val="Tahoma"/>
            <family val="2"/>
          </rPr>
          <t>SAVANNAH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8" authorId="0" shapeId="0" xr:uid="{8040C2C6-5B78-4005-9E85-349B54EA2101}">
      <text>
        <r>
          <rPr>
            <b/>
            <sz val="9"/>
            <color indexed="81"/>
            <rFont val="Tahoma"/>
            <family val="2"/>
          </rPr>
          <t>JACKSONVILLE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8" authorId="0" shapeId="0" xr:uid="{2F9296EC-580C-4494-B700-AF6732693CDD}">
      <text>
        <r>
          <rPr>
            <b/>
            <sz val="9"/>
            <color indexed="81"/>
            <rFont val="Tahoma"/>
            <family val="2"/>
          </rPr>
          <t>CHARLESTON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8" authorId="0" shapeId="0" xr:uid="{65225356-20DA-4BB7-BFEB-5752BC1EA895}">
      <text>
        <r>
          <rPr>
            <b/>
            <sz val="9"/>
            <color indexed="81"/>
            <rFont val="Tahoma"/>
            <family val="2"/>
          </rPr>
          <t>NORFOLK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minhlan</author>
  </authors>
  <commentList>
    <comment ref="D8" authorId="0" shapeId="0" xr:uid="{CE6EE440-9B8E-4D1F-8D8D-931A6DEFE32C}">
      <text>
        <r>
          <rPr>
            <b/>
            <sz val="8"/>
            <color indexed="81"/>
            <rFont val="Tahoma"/>
            <family val="2"/>
          </rPr>
          <t>KAOHSIUNG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8" authorId="0" shapeId="0" xr:uid="{406C1076-B74E-46CC-8143-010245250175}">
      <text>
        <r>
          <rPr>
            <b/>
            <sz val="8"/>
            <color indexed="81"/>
            <rFont val="Tahoma"/>
            <family val="2"/>
          </rPr>
          <t>KAOHSIUNG</t>
        </r>
      </text>
    </comment>
    <comment ref="H8" authorId="0" shapeId="0" xr:uid="{AFB87597-E255-4E35-A8A3-AE39073A41E2}">
      <text>
        <r>
          <rPr>
            <b/>
            <sz val="8"/>
            <color indexed="81"/>
            <rFont val="Tahoma"/>
            <family val="2"/>
          </rPr>
          <t>LOS ANGELES, 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8" authorId="0" shapeId="0" xr:uid="{411DDEE2-2321-4360-957E-1F35B899AE6D}">
      <text>
        <r>
          <rPr>
            <b/>
            <sz val="8"/>
            <color indexed="81"/>
            <rFont val="Tahoma"/>
            <family val="2"/>
          </rPr>
          <t>OAKLAND, CA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minhlan</author>
  </authors>
  <commentList>
    <comment ref="D8" authorId="0" shapeId="0" xr:uid="{CFD58C95-80A4-49F1-A845-B693C3AE3110}">
      <text>
        <r>
          <rPr>
            <b/>
            <sz val="8"/>
            <color indexed="81"/>
            <rFont val="Tahoma"/>
            <family val="2"/>
          </rPr>
          <t>KAOHSIUNG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8" authorId="0" shapeId="0" xr:uid="{9638E4FD-62F9-4559-9617-E7A8E588B309}">
      <text>
        <r>
          <rPr>
            <b/>
            <sz val="8"/>
            <color indexed="81"/>
            <rFont val="Tahoma"/>
            <family val="2"/>
          </rPr>
          <t>KAOHSIUNG</t>
        </r>
      </text>
    </comment>
    <comment ref="H8" authorId="0" shapeId="0" xr:uid="{B005CECA-B90C-4D0A-BD0E-0B063B4B901F}">
      <text>
        <r>
          <rPr>
            <b/>
            <sz val="8"/>
            <color indexed="81"/>
            <rFont val="Tahoma"/>
            <family val="2"/>
          </rPr>
          <t>TACOMA, WA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8" authorId="0" shapeId="0" xr:uid="{75A0CA8B-54EA-451D-9CD6-0E7A2946885D}">
      <text>
        <r>
          <rPr>
            <b/>
            <sz val="8"/>
            <color indexed="81"/>
            <rFont val="Tahoma"/>
            <family val="2"/>
          </rPr>
          <t>VANCOUVER, BC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YMDAD/CS Vo Thi Ti Ni (Annie)</author>
  </authors>
  <commentList>
    <comment ref="H8" authorId="0" shapeId="0" xr:uid="{F6964FB9-510D-41BB-8E80-8DB90855847F}">
      <text>
        <r>
          <rPr>
            <b/>
            <sz val="9"/>
            <color indexed="81"/>
            <rFont val="Tahoma"/>
            <family val="2"/>
          </rPr>
          <t>HALIFAX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" authorId="0" shapeId="0" xr:uid="{25A90B38-E1C3-4067-BA47-A337A115AEF4}">
      <text>
        <r>
          <rPr>
            <b/>
            <sz val="9"/>
            <color indexed="81"/>
            <rFont val="Tahoma"/>
            <family val="2"/>
          </rPr>
          <t>NEW YORK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8" authorId="0" shapeId="0" xr:uid="{31AEA3CE-E4D9-4C57-ADB6-A7598B9A2E01}">
      <text>
        <r>
          <rPr>
            <b/>
            <sz val="9"/>
            <color indexed="81"/>
            <rFont val="Tahoma"/>
            <family val="2"/>
          </rPr>
          <t>SAVANNAH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8" authorId="0" shapeId="0" xr:uid="{E5EB586E-AEEB-4A78-BDBE-524796E6AB60}">
      <text>
        <r>
          <rPr>
            <b/>
            <sz val="9"/>
            <color indexed="81"/>
            <rFont val="Tahoma"/>
            <family val="2"/>
          </rPr>
          <t>JACKSONVILLE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8" authorId="0" shapeId="0" xr:uid="{4867F8CE-5974-4402-B658-0E7A72010CC7}">
      <text>
        <r>
          <rPr>
            <b/>
            <sz val="9"/>
            <color indexed="81"/>
            <rFont val="Tahoma"/>
            <family val="2"/>
          </rPr>
          <t>CHARLESTON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8" authorId="0" shapeId="0" xr:uid="{DDEF2E4E-E321-4B00-BACE-837D27463BA7}">
      <text>
        <r>
          <rPr>
            <b/>
            <sz val="9"/>
            <color indexed="81"/>
            <rFont val="Tahoma"/>
            <family val="2"/>
          </rPr>
          <t>NORFOLK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<sst xmlns="http://schemas.openxmlformats.org/spreadsheetml/2006/main" count="740" uniqueCount="238">
  <si>
    <t>CODE</t>
  </si>
  <si>
    <t>VNDAD</t>
  </si>
  <si>
    <t>ETD</t>
  </si>
  <si>
    <t>ETA</t>
  </si>
  <si>
    <t>CONNECTING VESSEL</t>
  </si>
  <si>
    <t>Update:</t>
  </si>
  <si>
    <t>VESSEL</t>
  </si>
  <si>
    <t>USNYC</t>
  </si>
  <si>
    <t>USORF</t>
  </si>
  <si>
    <t>USSAV</t>
  </si>
  <si>
    <t>USLAX</t>
  </si>
  <si>
    <t>USOAK</t>
  </si>
  <si>
    <t>USTIW</t>
  </si>
  <si>
    <t>CAVAN</t>
  </si>
  <si>
    <t>Any inquiry, please contact:</t>
  </si>
  <si>
    <t>TWKHH</t>
  </si>
  <si>
    <t>CY Cut-off time</t>
  </si>
  <si>
    <t>Sales Team</t>
  </si>
  <si>
    <t>Mr Phuoc</t>
  </si>
  <si>
    <t>Ms Loan</t>
  </si>
  <si>
    <t>Ms Dung</t>
  </si>
  <si>
    <t>0989.696.484</t>
  </si>
  <si>
    <t>Cus &amp; Doc</t>
  </si>
  <si>
    <t>Ms Thao</t>
  </si>
  <si>
    <t>0979.757.949</t>
  </si>
  <si>
    <t>Ms Diem</t>
  </si>
  <si>
    <t>0905.270.018</t>
  </si>
  <si>
    <t xml:space="preserve">Email: </t>
  </si>
  <si>
    <t>ymdad@vn.yangming.com</t>
  </si>
  <si>
    <r>
      <rPr>
        <b/>
        <sz val="12"/>
        <rFont val="Arial"/>
        <family val="2"/>
      </rPr>
      <t>Website</t>
    </r>
    <r>
      <rPr>
        <sz val="12"/>
        <rFont val="Arial"/>
        <family val="2"/>
      </rPr>
      <t xml:space="preserve">: www.yangming.com </t>
    </r>
    <r>
      <rPr>
        <b/>
        <sz val="12"/>
        <rFont val="Arial"/>
        <family val="2"/>
      </rPr>
      <t>Email</t>
    </r>
    <r>
      <rPr>
        <sz val="12"/>
        <rFont val="Arial"/>
        <family val="2"/>
      </rPr>
      <t>: ymdad@vn.yangming.com</t>
    </r>
  </si>
  <si>
    <t>http://www.yangming.com/english/WebSite/e-service/schedule_P2P/schedule_point_search_2011.aspx?ver=EN</t>
  </si>
  <si>
    <t>YANG MING SHIPPING (VIETNAM) LTD.- DANANG BRANCH</t>
  </si>
  <si>
    <t>USCHS</t>
  </si>
  <si>
    <t xml:space="preserve">Fl. 01, VN Logistics Building, No. 421, Tran Hung Dao St., Son Tra Dist., Danang </t>
  </si>
  <si>
    <t>USJAX</t>
  </si>
  <si>
    <t xml:space="preserve">Tel: (84-0236) 3889478/79/80  Fax: (84-0236) 3889481 </t>
  </si>
  <si>
    <t>SAILING SCHEDULE DANANG-USWC/PS4 SERVICE</t>
  </si>
  <si>
    <t>0905.608.128</t>
  </si>
  <si>
    <t>0905.380.888</t>
  </si>
  <si>
    <t>SGSIN</t>
  </si>
  <si>
    <t>CAHAL</t>
  </si>
  <si>
    <t>SI amendment</t>
  </si>
  <si>
    <t>US cargo</t>
  </si>
  <si>
    <t>1-day after ATD (before 16:00)</t>
  </si>
  <si>
    <t>Others</t>
  </si>
  <si>
    <t>Seway bill</t>
  </si>
  <si>
    <t>payment within 6days from ATD</t>
  </si>
  <si>
    <t>payment within 3days from ATD</t>
  </si>
  <si>
    <t>SAILING SCHEDULE DANANG-USWC/PN1 SERVICE</t>
  </si>
  <si>
    <t>SI/VGM Cut-off time</t>
  </si>
  <si>
    <t>Ms Ni</t>
  </si>
  <si>
    <t>0906.549.459</t>
  </si>
  <si>
    <t>09:00 WED</t>
  </si>
  <si>
    <t>23:00 THU</t>
  </si>
  <si>
    <t>09:00 TUE</t>
  </si>
  <si>
    <t>23:00 WED</t>
  </si>
  <si>
    <t>China</t>
  </si>
  <si>
    <t>1-day before ATD (before 16:00)</t>
  </si>
  <si>
    <t>VOY</t>
  </si>
  <si>
    <t>SAILING SCHEDULE DANANG-USEC/EC3 SERVICE</t>
  </si>
  <si>
    <t>SAILING SCHEDULE DANANG-DOMESTIC-EC3 SERVICE</t>
  </si>
  <si>
    <t>VOYAGE</t>
  </si>
  <si>
    <t>VNTCT</t>
  </si>
  <si>
    <t xml:space="preserve">BIENDONG NAVIGATOR </t>
  </si>
  <si>
    <t>24 hours before the time of arrival</t>
  </si>
  <si>
    <t>3 hours before the time of berthing</t>
  </si>
  <si>
    <t>SAILING SCHEDULE DANANG-DOMESTIC-FP2 SERVICE</t>
  </si>
  <si>
    <t>SAILING SCHEDULE DANANG-DOMESTIC-PS3 SERVICE</t>
  </si>
  <si>
    <t>SAILING SCHEDULE DANANG-DOMESTIC-PS7SERVICE</t>
  </si>
  <si>
    <t>VIMC PIONEER</t>
  </si>
  <si>
    <t>(vessel unknow) To be notified TBN-E</t>
  </si>
  <si>
    <t>EC32609E</t>
  </si>
  <si>
    <t>ONE MILLAU 046E</t>
  </si>
  <si>
    <t>HYUNDAI FORWARD 168E</t>
  </si>
  <si>
    <t>YM UNIFORM 247E</t>
  </si>
  <si>
    <t>ANBIEN BAY 2602S</t>
  </si>
  <si>
    <t>YM HARMONY 432N</t>
  </si>
  <si>
    <t>YM HORIZON 412S</t>
  </si>
  <si>
    <t>TSE2609S</t>
  </si>
  <si>
    <t>YM HARMONY 433S</t>
  </si>
  <si>
    <t>TSE2610S</t>
  </si>
  <si>
    <t>YM INSTRUCTION 341S</t>
  </si>
  <si>
    <t>TSE2611S</t>
  </si>
  <si>
    <t>TSE2612S</t>
  </si>
  <si>
    <t>YM INSTRUCTION 340N</t>
  </si>
  <si>
    <t>TSE2607N</t>
  </si>
  <si>
    <t>ANBIEN BAY 2602N</t>
  </si>
  <si>
    <t>TSE2608N</t>
  </si>
  <si>
    <t>YM HORIZON 412N</t>
  </si>
  <si>
    <t>TSE2609N</t>
  </si>
  <si>
    <t>YM HARMONY 433N</t>
  </si>
  <si>
    <t>TSE2610N</t>
  </si>
  <si>
    <t>TSE2611N</t>
  </si>
  <si>
    <t>EC32610E</t>
  </si>
  <si>
    <t>EC32611E</t>
  </si>
  <si>
    <t>EC32612E</t>
  </si>
  <si>
    <t>EC32613E</t>
  </si>
  <si>
    <t>ONE GRUS 030E</t>
  </si>
  <si>
    <t>ONE MONACO 030E</t>
  </si>
  <si>
    <t>ONE MILANO 032E</t>
  </si>
  <si>
    <t>ONE FALCON 032E</t>
  </si>
  <si>
    <t>PS42611E</t>
  </si>
  <si>
    <t>PS42612E</t>
  </si>
  <si>
    <t>PS42613E</t>
  </si>
  <si>
    <t>YM UTILITY 100E</t>
  </si>
  <si>
    <t>YM UBIQUITY 076E</t>
  </si>
  <si>
    <t>PN12611E</t>
  </si>
  <si>
    <t>PN12612E</t>
  </si>
  <si>
    <t>PN12613E</t>
  </si>
  <si>
    <t>PN12614E</t>
  </si>
  <si>
    <t>PN12615E</t>
  </si>
  <si>
    <t>AEGEAN EXPRESS</t>
  </si>
  <si>
    <t>370S</t>
  </si>
  <si>
    <t>PS42614E</t>
  </si>
  <si>
    <t>YM UPSURGENCE 078E</t>
  </si>
  <si>
    <t>YM INSTRUCTION 341N</t>
  </si>
  <si>
    <t>TSE2612N</t>
  </si>
  <si>
    <t>ANBIEN BAY 2603N</t>
  </si>
  <si>
    <t>TSE2613N</t>
  </si>
  <si>
    <t>YM HORIZON 413N</t>
  </si>
  <si>
    <t>TSE2614N</t>
  </si>
  <si>
    <t>YM HARMONY 434N</t>
  </si>
  <si>
    <t>TSE2615N</t>
  </si>
  <si>
    <t>YM INSTRUCTION 342N</t>
  </si>
  <si>
    <t>TSE2616N</t>
  </si>
  <si>
    <t>PS42616E</t>
  </si>
  <si>
    <t>PS42617E</t>
  </si>
  <si>
    <t>PS42618E</t>
  </si>
  <si>
    <t>NB2607S</t>
  </si>
  <si>
    <t>NB2608S</t>
  </si>
  <si>
    <t>VPN2605S</t>
  </si>
  <si>
    <t>ANBIEN BAY 2603S</t>
  </si>
  <si>
    <t>TSE2613S</t>
  </si>
  <si>
    <t>YM HORIZON 413S</t>
  </si>
  <si>
    <t>TSE2614S</t>
  </si>
  <si>
    <t>YM HARMONY 434S</t>
  </si>
  <si>
    <t>TSE2615S</t>
  </si>
  <si>
    <t>YM INSTRUCTION 342S</t>
  </si>
  <si>
    <t>TSE2616S</t>
  </si>
  <si>
    <t>ANBIEN BAY 2604S</t>
  </si>
  <si>
    <t>TSE2617S</t>
  </si>
  <si>
    <t>EC32614E</t>
  </si>
  <si>
    <t>EC32615E</t>
  </si>
  <si>
    <t>EC32616E</t>
  </si>
  <si>
    <t>EC32617E</t>
  </si>
  <si>
    <t>EC32618E</t>
  </si>
  <si>
    <t>ONE MADRID 029E</t>
  </si>
  <si>
    <t>ONE CRANE 035E</t>
  </si>
  <si>
    <t>ONE EAGLE 038E</t>
  </si>
  <si>
    <t>PN12616E</t>
  </si>
  <si>
    <t>PN12617E</t>
  </si>
  <si>
    <t>PN12618E</t>
  </si>
  <si>
    <t>PN12619E</t>
  </si>
  <si>
    <t>PN12620E</t>
  </si>
  <si>
    <t>YM MASCULINITY 105E</t>
  </si>
  <si>
    <t>YM PLUM 194E</t>
  </si>
  <si>
    <t>FP22603AB</t>
  </si>
  <si>
    <t>YM TOGETHER 021E</t>
  </si>
  <si>
    <t>PS32607B</t>
  </si>
  <si>
    <t>PS32608B</t>
  </si>
  <si>
    <t>YM MATURITY 105E</t>
  </si>
  <si>
    <t>YM MILESTONE 100E</t>
  </si>
  <si>
    <t>PS72610E</t>
  </si>
  <si>
    <t>PS72611E</t>
  </si>
  <si>
    <t>ONE SINGAPORE 517E</t>
  </si>
  <si>
    <t>WAN HAI A19 E005</t>
  </si>
  <si>
    <t>YM UNIFORMITY 083E</t>
  </si>
  <si>
    <t>YM UPWARD 100E</t>
  </si>
  <si>
    <t>YM UNIFORM 248E</t>
  </si>
  <si>
    <t>VPN2606S</t>
  </si>
  <si>
    <t>NB2609S</t>
  </si>
  <si>
    <t>VPN2607S</t>
  </si>
  <si>
    <t>NB2610S</t>
  </si>
  <si>
    <t>NB2611S</t>
  </si>
  <si>
    <t>FP22604AB</t>
  </si>
  <si>
    <t>FP22605AB</t>
  </si>
  <si>
    <t>FP22606AB</t>
  </si>
  <si>
    <t>ONE CYGNUS 023E</t>
  </si>
  <si>
    <t>ONE AMAZON 002E</t>
  </si>
  <si>
    <t>ONE HUMBER 102E</t>
  </si>
  <si>
    <t>YM TUTORIAL 020E</t>
  </si>
  <si>
    <t>PS32610B</t>
  </si>
  <si>
    <t>PS32612B</t>
  </si>
  <si>
    <t>PS32613B</t>
  </si>
  <si>
    <t>YM UNICORN 079E</t>
  </si>
  <si>
    <t>CONTI CONQUEST 035E</t>
  </si>
  <si>
    <t>PS72612E</t>
  </si>
  <si>
    <t>PS72613E</t>
  </si>
  <si>
    <t>PS72614E</t>
  </si>
  <si>
    <t>WAN HAI A11 E016</t>
  </si>
  <si>
    <t>WAN HAI A01 E017</t>
  </si>
  <si>
    <t>WAN HAI A05 E015</t>
  </si>
  <si>
    <t>PS42619E</t>
  </si>
  <si>
    <t>PS42620E</t>
  </si>
  <si>
    <t>YM UTILITY 101E</t>
  </si>
  <si>
    <t>YM UBIQUITY 077E</t>
  </si>
  <si>
    <t>YM HORIZON 414S</t>
  </si>
  <si>
    <t>TSE2618S</t>
  </si>
  <si>
    <t>YM HARMONY 435S</t>
  </si>
  <si>
    <t>TSE2619S</t>
  </si>
  <si>
    <t>YM INSTRUCTION 343S</t>
  </si>
  <si>
    <t>TSE2620S</t>
  </si>
  <si>
    <t>ANBIEN BAY 2605S</t>
  </si>
  <si>
    <t>TSE2621S</t>
  </si>
  <si>
    <t>371S</t>
  </si>
  <si>
    <t>ANBIEN BAY 2604N</t>
  </si>
  <si>
    <t>TSE2617N</t>
  </si>
  <si>
    <t>YM HORIZON 414N</t>
  </si>
  <si>
    <t>TSE2618N</t>
  </si>
  <si>
    <t>YM HARMONY 435N</t>
  </si>
  <si>
    <t>TSE2619N</t>
  </si>
  <si>
    <t>EC32619E</t>
  </si>
  <si>
    <t>EC32620E</t>
  </si>
  <si>
    <t>EC32621E</t>
  </si>
  <si>
    <t>EC32622E</t>
  </si>
  <si>
    <t>ONE MEISHAN 030E</t>
  </si>
  <si>
    <t>ONE HAWK 035E</t>
  </si>
  <si>
    <t>ONE MINATO 029E</t>
  </si>
  <si>
    <t>ONE MUNCHEN 044E</t>
  </si>
  <si>
    <t>ONE STORK 029E</t>
  </si>
  <si>
    <t>ONE MANCHESTER 046E</t>
  </si>
  <si>
    <t>PS42621E</t>
  </si>
  <si>
    <t>PS42622E</t>
  </si>
  <si>
    <t>PS42623E</t>
  </si>
  <si>
    <t>YM UPSURGENCE 079E</t>
  </si>
  <si>
    <t>YM UNIFORMITY 084E</t>
  </si>
  <si>
    <t>PN12621E</t>
  </si>
  <si>
    <t>PN12622E</t>
  </si>
  <si>
    <t>PN12623E</t>
  </si>
  <si>
    <t>YM MANDATE 602E</t>
  </si>
  <si>
    <t>ONE MAESTRO 085E</t>
  </si>
  <si>
    <t xml:space="preserve">(vessel unknow) To be notified </t>
  </si>
  <si>
    <t>FP22608AB</t>
  </si>
  <si>
    <t>ONE COMMITMENT 074E</t>
  </si>
  <si>
    <t>-----</t>
  </si>
  <si>
    <t>372S</t>
  </si>
  <si>
    <t>373S</t>
  </si>
  <si>
    <t>374S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</si>
</sst>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\-mmm;@"/>
    <numFmt numFmtId="165" formatCode="m/d;@"/>
    <numFmt numFmtId="166" formatCode="&quot;(&quot;00&quot;days)&quot;"/>
    <numFmt numFmtId="167" formatCode="000&quot;S&quot;"/>
  </numFmts>
  <fonts count="53" x14ac:knownFonts="1">
    <font>
      <sz val="10"/>
      <name val="Arial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color indexed="63"/>
      <name val="Arial"/>
      <family val="2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sz val="12"/>
      <name val="Arial"/>
      <family val="2"/>
    </font>
    <font>
      <b/>
      <sz val="11"/>
      <color indexed="12"/>
      <name val="Arial"/>
      <family val="2"/>
    </font>
    <font>
      <sz val="12"/>
      <color indexed="9"/>
      <name val="Arial"/>
      <family val="2"/>
    </font>
    <font>
      <b/>
      <u/>
      <sz val="10"/>
      <name val="Arial"/>
      <family val="2"/>
    </font>
    <font>
      <b/>
      <sz val="10"/>
      <name val="Helv"/>
    </font>
    <font>
      <b/>
      <sz val="12"/>
      <color indexed="63"/>
      <name val="Arial"/>
      <family val="2"/>
    </font>
    <font>
      <sz val="10"/>
      <name val="Helv"/>
    </font>
    <font>
      <b/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sz val="12"/>
      <name val="Courier New"/>
      <family val="3"/>
    </font>
    <font>
      <b/>
      <sz val="12"/>
      <color indexed="8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52"/>
      <name val="新細明體"/>
      <family val="1"/>
      <charset val="136"/>
    </font>
    <font>
      <b/>
      <sz val="9"/>
      <color indexed="81"/>
      <name val="Tahoma"/>
      <family val="2"/>
    </font>
    <font>
      <sz val="12"/>
      <color indexed="30"/>
      <name val="Arial"/>
      <family val="2"/>
    </font>
    <font>
      <b/>
      <sz val="10"/>
      <color indexed="17"/>
      <name val="Arial"/>
      <family val="2"/>
    </font>
    <font>
      <b/>
      <u/>
      <sz val="10"/>
      <color indexed="17"/>
      <name val="Arial"/>
      <family val="2"/>
    </font>
    <font>
      <b/>
      <u/>
      <sz val="10"/>
      <color indexed="53"/>
      <name val="Arial"/>
      <family val="2"/>
    </font>
    <font>
      <b/>
      <sz val="10"/>
      <color indexed="53"/>
      <name val="Arial"/>
      <family val="2"/>
    </font>
    <font>
      <b/>
      <sz val="10"/>
      <color indexed="53"/>
      <name val="Helv"/>
    </font>
    <font>
      <sz val="9"/>
      <color indexed="81"/>
      <name val="Tahoma"/>
      <family val="2"/>
    </font>
    <font>
      <sz val="10"/>
      <color indexed="30"/>
      <name val="Arial"/>
      <family val="2"/>
    </font>
    <font>
      <sz val="11"/>
      <color theme="1"/>
      <name val="Calibri"/>
      <family val="2"/>
    </font>
    <font>
      <sz val="12"/>
      <color rgb="FF0070C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557">
    <xf numFmtId="0" fontId="0" fillId="0" borderId="0"/>
    <xf numFmtId="0" fontId="24" fillId="2" borderId="0" applyNumberFormat="0" applyBorder="0" applyAlignment="0" applyProtection="0">
      <alignment vertical="center"/>
    </xf>
    <xf numFmtId="164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164" fontId="24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164" fontId="24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164" fontId="24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164" fontId="24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164" fontId="24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164" fontId="24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164" fontId="24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164" fontId="24" fillId="10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164" fontId="24" fillId="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164" fontId="24" fillId="8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164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164" fontId="25" fillId="1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164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164" fontId="25" fillId="10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164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164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164" fontId="25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164" fontId="8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1" fillId="0" borderId="0"/>
    <xf numFmtId="0" fontId="51" fillId="0" borderId="0"/>
    <xf numFmtId="164" fontId="51" fillId="0" borderId="0"/>
    <xf numFmtId="0" fontId="51" fillId="0" borderId="0"/>
    <xf numFmtId="164" fontId="51" fillId="0" borderId="0"/>
    <xf numFmtId="0" fontId="51" fillId="0" borderId="0"/>
    <xf numFmtId="164" fontId="51" fillId="0" borderId="0"/>
    <xf numFmtId="0" fontId="51" fillId="0" borderId="0"/>
    <xf numFmtId="164" fontId="51" fillId="0" borderId="0"/>
    <xf numFmtId="0" fontId="51" fillId="0" borderId="0"/>
    <xf numFmtId="0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164" fontId="51" fillId="0" borderId="0"/>
    <xf numFmtId="0" fontId="51" fillId="0" borderId="0"/>
    <xf numFmtId="164" fontId="51" fillId="0" borderId="0"/>
    <xf numFmtId="0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0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164" fontId="51" fillId="0" borderId="0"/>
    <xf numFmtId="0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0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0" fontId="51" fillId="0" borderId="0"/>
    <xf numFmtId="164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164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164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0" fontId="51" fillId="0" borderId="0"/>
    <xf numFmtId="164" fontId="51" fillId="0" borderId="0"/>
    <xf numFmtId="0" fontId="51" fillId="0" borderId="0"/>
    <xf numFmtId="164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164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0" fontId="51" fillId="0" borderId="0"/>
    <xf numFmtId="164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164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164" fontId="51" fillId="0" borderId="0"/>
    <xf numFmtId="0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0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0" fontId="51" fillId="0" borderId="0"/>
    <xf numFmtId="164" fontId="51" fillId="0" borderId="0"/>
    <xf numFmtId="0" fontId="51" fillId="0" borderId="0"/>
    <xf numFmtId="164" fontId="51" fillId="0" borderId="0"/>
    <xf numFmtId="0" fontId="51" fillId="0" borderId="0"/>
    <xf numFmtId="0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164" fontId="51" fillId="0" borderId="0"/>
    <xf numFmtId="0" fontId="51" fillId="0" borderId="0"/>
    <xf numFmtId="164" fontId="51" fillId="0" borderId="0"/>
    <xf numFmtId="0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0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164" fontId="51" fillId="0" borderId="0"/>
    <xf numFmtId="0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0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0" fontId="51" fillId="0" borderId="0"/>
    <xf numFmtId="164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164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164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0" fontId="51" fillId="0" borderId="0"/>
    <xf numFmtId="164" fontId="51" fillId="0" borderId="0"/>
    <xf numFmtId="0" fontId="51" fillId="0" borderId="0"/>
    <xf numFmtId="164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164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0" fontId="51" fillId="0" borderId="0"/>
    <xf numFmtId="164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164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164" fontId="51" fillId="0" borderId="0"/>
    <xf numFmtId="0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0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164" fontId="51" fillId="0" borderId="0"/>
    <xf numFmtId="0" fontId="12" fillId="0" borderId="0"/>
    <xf numFmtId="164" fontId="51" fillId="0" borderId="0"/>
    <xf numFmtId="0" fontId="12" fillId="0" borderId="0"/>
    <xf numFmtId="164" fontId="51" fillId="0" borderId="0"/>
    <xf numFmtId="164" fontId="51" fillId="0" borderId="0"/>
    <xf numFmtId="164" fontId="51" fillId="0" borderId="0"/>
    <xf numFmtId="0" fontId="12" fillId="0" borderId="0"/>
    <xf numFmtId="0" fontId="12" fillId="0" borderId="0"/>
    <xf numFmtId="164" fontId="51" fillId="0" borderId="0"/>
    <xf numFmtId="164" fontId="51" fillId="0" borderId="0"/>
    <xf numFmtId="164" fontId="51" fillId="0" borderId="0"/>
    <xf numFmtId="164" fontId="51" fillId="0" borderId="0"/>
    <xf numFmtId="0" fontId="12" fillId="0" borderId="0"/>
    <xf numFmtId="0" fontId="12" fillId="0" borderId="0"/>
    <xf numFmtId="0" fontId="12" fillId="0" borderId="0"/>
    <xf numFmtId="164" fontId="51" fillId="0" borderId="0"/>
    <xf numFmtId="164" fontId="51" fillId="0" borderId="0"/>
    <xf numFmtId="0" fontId="12" fillId="0" borderId="0"/>
    <xf numFmtId="0" fontId="12" fillId="0" borderId="0"/>
    <xf numFmtId="164" fontId="51" fillId="0" borderId="0"/>
    <xf numFmtId="0" fontId="12" fillId="0" borderId="0"/>
    <xf numFmtId="164" fontId="51" fillId="0" borderId="0"/>
    <xf numFmtId="164" fontId="51" fillId="0" borderId="0"/>
    <xf numFmtId="164" fontId="51" fillId="0" borderId="0"/>
    <xf numFmtId="0" fontId="12" fillId="0" borderId="0"/>
    <xf numFmtId="0" fontId="12" fillId="0" borderId="0"/>
    <xf numFmtId="164" fontId="51" fillId="0" borderId="0"/>
    <xf numFmtId="164" fontId="51" fillId="0" borderId="0"/>
    <xf numFmtId="164" fontId="51" fillId="0" borderId="0"/>
    <xf numFmtId="0" fontId="12" fillId="0" borderId="0"/>
    <xf numFmtId="0" fontId="12" fillId="0" borderId="0"/>
    <xf numFmtId="0" fontId="12" fillId="0" borderId="0"/>
    <xf numFmtId="164" fontId="51" fillId="0" borderId="0"/>
    <xf numFmtId="0" fontId="12" fillId="0" borderId="0"/>
    <xf numFmtId="164" fontId="51" fillId="0" borderId="0"/>
    <xf numFmtId="0" fontId="12" fillId="0" borderId="0"/>
    <xf numFmtId="164" fontId="51" fillId="0" borderId="0"/>
    <xf numFmtId="0" fontId="12" fillId="0" borderId="0"/>
    <xf numFmtId="164" fontId="51" fillId="0" borderId="0"/>
    <xf numFmtId="164" fontId="51" fillId="0" borderId="0"/>
    <xf numFmtId="164" fontId="51" fillId="0" borderId="0"/>
    <xf numFmtId="0" fontId="12" fillId="0" borderId="0"/>
    <xf numFmtId="0" fontId="12" fillId="0" borderId="0"/>
    <xf numFmtId="164" fontId="51" fillId="0" borderId="0"/>
    <xf numFmtId="164" fontId="51" fillId="0" borderId="0"/>
    <xf numFmtId="164" fontId="51" fillId="0" borderId="0"/>
    <xf numFmtId="164" fontId="51" fillId="0" borderId="0"/>
    <xf numFmtId="0" fontId="12" fillId="0" borderId="0"/>
    <xf numFmtId="0" fontId="12" fillId="0" borderId="0"/>
    <xf numFmtId="0" fontId="12" fillId="0" borderId="0"/>
    <xf numFmtId="164" fontId="51" fillId="0" borderId="0"/>
    <xf numFmtId="164" fontId="51" fillId="0" borderId="0"/>
    <xf numFmtId="0" fontId="12" fillId="0" borderId="0"/>
    <xf numFmtId="0" fontId="12" fillId="0" borderId="0"/>
    <xf numFmtId="164" fontId="51" fillId="0" borderId="0"/>
    <xf numFmtId="0" fontId="12" fillId="0" borderId="0"/>
    <xf numFmtId="164" fontId="51" fillId="0" borderId="0"/>
    <xf numFmtId="164" fontId="51" fillId="0" borderId="0"/>
    <xf numFmtId="164" fontId="51" fillId="0" borderId="0"/>
    <xf numFmtId="0" fontId="12" fillId="0" borderId="0"/>
    <xf numFmtId="0" fontId="12" fillId="0" borderId="0"/>
    <xf numFmtId="164" fontId="51" fillId="0" borderId="0"/>
    <xf numFmtId="164" fontId="51" fillId="0" borderId="0"/>
    <xf numFmtId="164" fontId="51" fillId="0" borderId="0"/>
    <xf numFmtId="164" fontId="51" fillId="0" borderId="0"/>
    <xf numFmtId="0" fontId="12" fillId="0" borderId="0"/>
    <xf numFmtId="164" fontId="51" fillId="0" borderId="0"/>
    <xf numFmtId="0" fontId="12" fillId="0" borderId="0"/>
    <xf numFmtId="0" fontId="12" fillId="0" borderId="0"/>
    <xf numFmtId="0" fontId="12" fillId="0" borderId="0"/>
    <xf numFmtId="164" fontId="51" fillId="0" borderId="0"/>
    <xf numFmtId="164" fontId="5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4" fontId="51" fillId="0" borderId="0"/>
    <xf numFmtId="164" fontId="51" fillId="0" borderId="0"/>
    <xf numFmtId="164" fontId="51" fillId="0" borderId="0"/>
    <xf numFmtId="0" fontId="12" fillId="0" borderId="0"/>
    <xf numFmtId="0" fontId="12" fillId="0" borderId="0"/>
    <xf numFmtId="164" fontId="51" fillId="0" borderId="0"/>
    <xf numFmtId="164" fontId="51" fillId="0" borderId="0"/>
    <xf numFmtId="164" fontId="51" fillId="0" borderId="0"/>
    <xf numFmtId="0" fontId="12" fillId="0" borderId="0"/>
    <xf numFmtId="0" fontId="12" fillId="0" borderId="0"/>
    <xf numFmtId="0" fontId="12" fillId="0" borderId="0"/>
    <xf numFmtId="164" fontId="51" fillId="0" borderId="0"/>
    <xf numFmtId="164" fontId="51" fillId="0" borderId="0"/>
    <xf numFmtId="0" fontId="12" fillId="0" borderId="0"/>
    <xf numFmtId="0" fontId="12" fillId="0" borderId="0"/>
    <xf numFmtId="0" fontId="12" fillId="0" borderId="0"/>
    <xf numFmtId="164" fontId="51" fillId="0" borderId="0"/>
    <xf numFmtId="0" fontId="12" fillId="0" borderId="0"/>
    <xf numFmtId="164" fontId="51" fillId="0" borderId="0"/>
    <xf numFmtId="0" fontId="12" fillId="0" borderId="0"/>
    <xf numFmtId="164" fontId="51" fillId="0" borderId="0"/>
    <xf numFmtId="164" fontId="51" fillId="0" borderId="0"/>
    <xf numFmtId="164" fontId="51" fillId="0" borderId="0"/>
    <xf numFmtId="0" fontId="12" fillId="0" borderId="0"/>
    <xf numFmtId="0" fontId="12" fillId="0" borderId="0"/>
    <xf numFmtId="164" fontId="51" fillId="0" borderId="0"/>
    <xf numFmtId="164" fontId="51" fillId="0" borderId="0"/>
    <xf numFmtId="164" fontId="51" fillId="0" borderId="0"/>
    <xf numFmtId="164" fontId="51" fillId="0" borderId="0"/>
    <xf numFmtId="0" fontId="12" fillId="0" borderId="0"/>
    <xf numFmtId="0" fontId="12" fillId="0" borderId="0"/>
    <xf numFmtId="0" fontId="12" fillId="0" borderId="0"/>
    <xf numFmtId="164" fontId="51" fillId="0" borderId="0"/>
    <xf numFmtId="164" fontId="51" fillId="0" borderId="0"/>
    <xf numFmtId="0" fontId="12" fillId="0" borderId="0"/>
    <xf numFmtId="0" fontId="12" fillId="0" borderId="0"/>
    <xf numFmtId="164" fontId="51" fillId="0" borderId="0"/>
    <xf numFmtId="0" fontId="12" fillId="0" borderId="0"/>
    <xf numFmtId="164" fontId="51" fillId="0" borderId="0"/>
    <xf numFmtId="164" fontId="51" fillId="0" borderId="0"/>
    <xf numFmtId="164" fontId="51" fillId="0" borderId="0"/>
    <xf numFmtId="0" fontId="12" fillId="0" borderId="0"/>
    <xf numFmtId="0" fontId="12" fillId="0" borderId="0"/>
    <xf numFmtId="164" fontId="51" fillId="0" borderId="0"/>
    <xf numFmtId="164" fontId="51" fillId="0" borderId="0"/>
    <xf numFmtId="164" fontId="51" fillId="0" borderId="0"/>
    <xf numFmtId="164" fontId="51" fillId="0" borderId="0"/>
    <xf numFmtId="164" fontId="51" fillId="0" borderId="0"/>
    <xf numFmtId="164" fontId="51" fillId="0" borderId="0"/>
    <xf numFmtId="0" fontId="12" fillId="0" borderId="0"/>
    <xf numFmtId="164" fontId="51" fillId="0" borderId="0"/>
    <xf numFmtId="0" fontId="12" fillId="0" borderId="0"/>
    <xf numFmtId="164" fontId="51" fillId="0" borderId="0"/>
    <xf numFmtId="0" fontId="12" fillId="0" borderId="0"/>
    <xf numFmtId="0" fontId="12" fillId="0" borderId="0"/>
    <xf numFmtId="0" fontId="12" fillId="0" borderId="0"/>
    <xf numFmtId="164" fontId="51" fillId="0" borderId="0"/>
    <xf numFmtId="164" fontId="5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4" fontId="51" fillId="0" borderId="0"/>
    <xf numFmtId="164" fontId="51" fillId="0" borderId="0"/>
    <xf numFmtId="164" fontId="51" fillId="0" borderId="0"/>
    <xf numFmtId="0" fontId="12" fillId="0" borderId="0"/>
    <xf numFmtId="0" fontId="12" fillId="0" borderId="0"/>
    <xf numFmtId="164" fontId="51" fillId="0" borderId="0"/>
    <xf numFmtId="164" fontId="51" fillId="0" borderId="0"/>
    <xf numFmtId="0" fontId="12" fillId="0" borderId="0"/>
    <xf numFmtId="164" fontId="51" fillId="0" borderId="0"/>
    <xf numFmtId="0" fontId="12" fillId="0" borderId="0"/>
    <xf numFmtId="0" fontId="12" fillId="0" borderId="0"/>
    <xf numFmtId="0" fontId="12" fillId="0" borderId="0"/>
    <xf numFmtId="164" fontId="51" fillId="0" borderId="0"/>
    <xf numFmtId="164" fontId="5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4" fontId="51" fillId="0" borderId="0"/>
    <xf numFmtId="0" fontId="12" fillId="0" borderId="0"/>
    <xf numFmtId="164" fontId="51" fillId="0" borderId="0"/>
    <xf numFmtId="164" fontId="51" fillId="0" borderId="0"/>
    <xf numFmtId="164" fontId="51" fillId="0" borderId="0"/>
    <xf numFmtId="0" fontId="12" fillId="0" borderId="0"/>
    <xf numFmtId="0" fontId="12" fillId="0" borderId="0"/>
    <xf numFmtId="164" fontId="51" fillId="0" borderId="0"/>
    <xf numFmtId="164" fontId="51" fillId="0" borderId="0"/>
    <xf numFmtId="164" fontId="51" fillId="0" borderId="0"/>
    <xf numFmtId="164" fontId="51" fillId="0" borderId="0"/>
    <xf numFmtId="0" fontId="12" fillId="0" borderId="0"/>
    <xf numFmtId="0" fontId="12" fillId="0" borderId="0"/>
    <xf numFmtId="0" fontId="12" fillId="0" borderId="0"/>
    <xf numFmtId="164" fontId="51" fillId="0" borderId="0"/>
    <xf numFmtId="164" fontId="51" fillId="0" borderId="0"/>
    <xf numFmtId="0" fontId="12" fillId="0" borderId="0"/>
    <xf numFmtId="0" fontId="12" fillId="0" borderId="0"/>
    <xf numFmtId="0" fontId="12" fillId="0" borderId="0"/>
    <xf numFmtId="164" fontId="51" fillId="0" borderId="0"/>
    <xf numFmtId="164" fontId="51" fillId="0" borderId="0"/>
    <xf numFmtId="164" fontId="51" fillId="0" borderId="0"/>
    <xf numFmtId="0" fontId="12" fillId="0" borderId="0"/>
    <xf numFmtId="0" fontId="12" fillId="0" borderId="0"/>
    <xf numFmtId="164" fontId="51" fillId="0" borderId="0"/>
    <xf numFmtId="164" fontId="51" fillId="0" borderId="0"/>
    <xf numFmtId="164" fontId="51" fillId="0" borderId="0"/>
    <xf numFmtId="164" fontId="51" fillId="0" borderId="0"/>
    <xf numFmtId="0" fontId="12" fillId="0" borderId="0"/>
    <xf numFmtId="164" fontId="51" fillId="0" borderId="0"/>
    <xf numFmtId="0" fontId="12" fillId="0" borderId="0"/>
    <xf numFmtId="0" fontId="12" fillId="0" borderId="0"/>
    <xf numFmtId="0" fontId="12" fillId="0" borderId="0"/>
    <xf numFmtId="164" fontId="51" fillId="0" borderId="0"/>
    <xf numFmtId="164" fontId="5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4" fontId="51" fillId="0" borderId="0"/>
    <xf numFmtId="164" fontId="51" fillId="0" borderId="0"/>
    <xf numFmtId="164" fontId="51" fillId="0" borderId="0"/>
    <xf numFmtId="0" fontId="12" fillId="0" borderId="0"/>
    <xf numFmtId="0" fontId="12" fillId="0" borderId="0"/>
    <xf numFmtId="164" fontId="51" fillId="0" borderId="0"/>
    <xf numFmtId="164" fontId="51" fillId="0" borderId="0"/>
    <xf numFmtId="0" fontId="12" fillId="0" borderId="0"/>
    <xf numFmtId="164" fontId="51" fillId="0" borderId="0"/>
    <xf numFmtId="0" fontId="12" fillId="0" borderId="0"/>
    <xf numFmtId="0" fontId="12" fillId="0" borderId="0"/>
    <xf numFmtId="0" fontId="12" fillId="0" borderId="0"/>
    <xf numFmtId="164" fontId="51" fillId="0" borderId="0"/>
    <xf numFmtId="164" fontId="51" fillId="0" borderId="0"/>
    <xf numFmtId="0" fontId="12" fillId="0" borderId="0"/>
    <xf numFmtId="164" fontId="51" fillId="0" borderId="0"/>
    <xf numFmtId="164" fontId="51" fillId="0" borderId="0"/>
    <xf numFmtId="164" fontId="51" fillId="0" borderId="0"/>
    <xf numFmtId="164" fontId="51" fillId="0" borderId="0"/>
    <xf numFmtId="0" fontId="12" fillId="0" borderId="0"/>
    <xf numFmtId="164" fontId="51" fillId="0" borderId="0"/>
    <xf numFmtId="0" fontId="12" fillId="0" borderId="0"/>
    <xf numFmtId="164" fontId="51" fillId="0" borderId="0"/>
    <xf numFmtId="0" fontId="12" fillId="0" borderId="0"/>
    <xf numFmtId="164" fontId="51" fillId="0" borderId="0"/>
    <xf numFmtId="0" fontId="12" fillId="0" borderId="0"/>
    <xf numFmtId="0" fontId="12" fillId="0" borderId="0"/>
    <xf numFmtId="0" fontId="12" fillId="0" borderId="0"/>
    <xf numFmtId="164" fontId="51" fillId="0" borderId="0"/>
    <xf numFmtId="164" fontId="5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4" fontId="51" fillId="0" borderId="0"/>
    <xf numFmtId="164" fontId="51" fillId="0" borderId="0"/>
    <xf numFmtId="164" fontId="51" fillId="0" borderId="0"/>
    <xf numFmtId="0" fontId="12" fillId="0" borderId="0"/>
    <xf numFmtId="0" fontId="12" fillId="0" borderId="0"/>
    <xf numFmtId="164" fontId="51" fillId="0" borderId="0"/>
    <xf numFmtId="164" fontId="51" fillId="0" borderId="0"/>
    <xf numFmtId="0" fontId="12" fillId="0" borderId="0"/>
    <xf numFmtId="164" fontId="51" fillId="0" borderId="0"/>
    <xf numFmtId="0" fontId="12" fillId="0" borderId="0"/>
    <xf numFmtId="0" fontId="12" fillId="0" borderId="0"/>
    <xf numFmtId="0" fontId="12" fillId="0" borderId="0"/>
    <xf numFmtId="164" fontId="51" fillId="0" borderId="0"/>
    <xf numFmtId="164" fontId="5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4" fontId="51" fillId="0" borderId="0"/>
    <xf numFmtId="0" fontId="12" fillId="0" borderId="0"/>
    <xf numFmtId="164" fontId="51" fillId="0" borderId="0"/>
    <xf numFmtId="164" fontId="51" fillId="0" borderId="0"/>
    <xf numFmtId="164" fontId="51" fillId="0" borderId="0"/>
    <xf numFmtId="0" fontId="12" fillId="0" borderId="0"/>
    <xf numFmtId="0" fontId="12" fillId="0" borderId="0"/>
    <xf numFmtId="164" fontId="51" fillId="0" borderId="0"/>
    <xf numFmtId="164" fontId="51" fillId="0" borderId="0"/>
    <xf numFmtId="164" fontId="51" fillId="0" borderId="0"/>
    <xf numFmtId="164" fontId="51" fillId="0" borderId="0"/>
    <xf numFmtId="0" fontId="12" fillId="0" borderId="0"/>
    <xf numFmtId="0" fontId="12" fillId="0" borderId="0"/>
    <xf numFmtId="0" fontId="12" fillId="0" borderId="0"/>
    <xf numFmtId="164" fontId="51" fillId="0" borderId="0"/>
    <xf numFmtId="164" fontId="51" fillId="0" borderId="0"/>
    <xf numFmtId="0" fontId="12" fillId="0" borderId="0"/>
    <xf numFmtId="0" fontId="12" fillId="0" borderId="0"/>
    <xf numFmtId="0" fontId="12" fillId="0" borderId="0"/>
    <xf numFmtId="164" fontId="51" fillId="0" borderId="0"/>
    <xf numFmtId="164" fontId="51" fillId="0" borderId="0"/>
    <xf numFmtId="164" fontId="51" fillId="0" borderId="0"/>
    <xf numFmtId="0" fontId="12" fillId="0" borderId="0"/>
    <xf numFmtId="0" fontId="12" fillId="0" borderId="0"/>
    <xf numFmtId="164" fontId="51" fillId="0" borderId="0"/>
    <xf numFmtId="164" fontId="51" fillId="0" borderId="0"/>
    <xf numFmtId="164" fontId="51" fillId="0" borderId="0"/>
    <xf numFmtId="0" fontId="12" fillId="0" borderId="0"/>
    <xf numFmtId="164" fontId="51" fillId="0" borderId="0"/>
    <xf numFmtId="0" fontId="12" fillId="0" borderId="0"/>
    <xf numFmtId="164" fontId="51" fillId="0" borderId="0"/>
    <xf numFmtId="0" fontId="12" fillId="0" borderId="0"/>
    <xf numFmtId="0" fontId="12" fillId="0" borderId="0"/>
    <xf numFmtId="0" fontId="12" fillId="0" borderId="0"/>
    <xf numFmtId="164" fontId="51" fillId="0" borderId="0"/>
    <xf numFmtId="164" fontId="5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4" fontId="51" fillId="0" borderId="0"/>
    <xf numFmtId="164" fontId="51" fillId="0" borderId="0"/>
    <xf numFmtId="164" fontId="51" fillId="0" borderId="0"/>
    <xf numFmtId="0" fontId="12" fillId="0" borderId="0"/>
    <xf numFmtId="0" fontId="12" fillId="0" borderId="0"/>
    <xf numFmtId="164" fontId="51" fillId="0" borderId="0"/>
    <xf numFmtId="164" fontId="51" fillId="0" borderId="0"/>
    <xf numFmtId="0" fontId="12" fillId="0" borderId="0"/>
    <xf numFmtId="164" fontId="51" fillId="0" borderId="0"/>
    <xf numFmtId="0" fontId="12" fillId="0" borderId="0"/>
    <xf numFmtId="0" fontId="12" fillId="0" borderId="0"/>
    <xf numFmtId="0" fontId="12" fillId="0" borderId="0"/>
    <xf numFmtId="164" fontId="51" fillId="0" borderId="0"/>
    <xf numFmtId="164" fontId="5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4" fontId="51" fillId="0" borderId="0"/>
    <xf numFmtId="0" fontId="12" fillId="0" borderId="0"/>
    <xf numFmtId="164" fontId="51" fillId="0" borderId="0"/>
    <xf numFmtId="0" fontId="12" fillId="0" borderId="0"/>
    <xf numFmtId="164" fontId="51" fillId="0" borderId="0"/>
    <xf numFmtId="164" fontId="51" fillId="0" borderId="0"/>
    <xf numFmtId="164" fontId="51" fillId="0" borderId="0"/>
    <xf numFmtId="0" fontId="12" fillId="0" borderId="0"/>
    <xf numFmtId="0" fontId="12" fillId="0" borderId="0"/>
    <xf numFmtId="164" fontId="51" fillId="0" borderId="0"/>
    <xf numFmtId="164" fontId="51" fillId="0" borderId="0"/>
    <xf numFmtId="164" fontId="51" fillId="0" borderId="0"/>
    <xf numFmtId="164" fontId="51" fillId="0" borderId="0"/>
    <xf numFmtId="0" fontId="12" fillId="0" borderId="0"/>
    <xf numFmtId="0" fontId="12" fillId="0" borderId="0"/>
    <xf numFmtId="0" fontId="12" fillId="0" borderId="0"/>
    <xf numFmtId="164" fontId="51" fillId="0" borderId="0"/>
    <xf numFmtId="164" fontId="51" fillId="0" borderId="0"/>
    <xf numFmtId="0" fontId="12" fillId="0" borderId="0"/>
    <xf numFmtId="0" fontId="12" fillId="0" borderId="0"/>
    <xf numFmtId="164" fontId="51" fillId="0" borderId="0"/>
    <xf numFmtId="0" fontId="12" fillId="0" borderId="0"/>
    <xf numFmtId="164" fontId="51" fillId="0" borderId="0"/>
    <xf numFmtId="164" fontId="51" fillId="0" borderId="0"/>
    <xf numFmtId="164" fontId="51" fillId="0" borderId="0"/>
    <xf numFmtId="0" fontId="12" fillId="0" borderId="0"/>
    <xf numFmtId="0" fontId="12" fillId="0" borderId="0"/>
    <xf numFmtId="164" fontId="51" fillId="0" borderId="0"/>
    <xf numFmtId="164" fontId="51" fillId="0" borderId="0"/>
    <xf numFmtId="164" fontId="51" fillId="0" borderId="0"/>
    <xf numFmtId="164" fontId="51" fillId="0" borderId="0"/>
    <xf numFmtId="0" fontId="12" fillId="0" borderId="0"/>
    <xf numFmtId="164" fontId="51" fillId="0" borderId="0"/>
    <xf numFmtId="0" fontId="12" fillId="0" borderId="0"/>
    <xf numFmtId="0" fontId="12" fillId="0" borderId="0"/>
    <xf numFmtId="0" fontId="12" fillId="0" borderId="0"/>
    <xf numFmtId="164" fontId="51" fillId="0" borderId="0"/>
    <xf numFmtId="164" fontId="5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4" fontId="51" fillId="0" borderId="0"/>
    <xf numFmtId="164" fontId="51" fillId="0" borderId="0"/>
    <xf numFmtId="164" fontId="51" fillId="0" borderId="0"/>
    <xf numFmtId="0" fontId="12" fillId="0" borderId="0"/>
    <xf numFmtId="0" fontId="12" fillId="0" borderId="0"/>
    <xf numFmtId="164" fontId="51" fillId="0" borderId="0"/>
    <xf numFmtId="164" fontId="51" fillId="0" borderId="0"/>
    <xf numFmtId="164" fontId="51" fillId="0" borderId="0"/>
    <xf numFmtId="0" fontId="12" fillId="0" borderId="0"/>
    <xf numFmtId="0" fontId="12" fillId="0" borderId="0"/>
    <xf numFmtId="0" fontId="12" fillId="0" borderId="0"/>
    <xf numFmtId="164" fontId="51" fillId="0" borderId="0"/>
    <xf numFmtId="164" fontId="5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0" fontId="12" fillId="0" borderId="0"/>
    <xf numFmtId="0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0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0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0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0" fontId="51" fillId="0" borderId="0"/>
    <xf numFmtId="0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164" fontId="51" fillId="0" borderId="0"/>
    <xf numFmtId="0" fontId="51" fillId="0" borderId="0"/>
    <xf numFmtId="164" fontId="51" fillId="0" borderId="0"/>
    <xf numFmtId="0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0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164" fontId="51" fillId="0" borderId="0"/>
    <xf numFmtId="0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0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0" fontId="51" fillId="0" borderId="0"/>
    <xf numFmtId="164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164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164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0" fontId="51" fillId="0" borderId="0"/>
    <xf numFmtId="164" fontId="51" fillId="0" borderId="0"/>
    <xf numFmtId="0" fontId="51" fillId="0" borderId="0"/>
    <xf numFmtId="164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164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0" fontId="51" fillId="0" borderId="0"/>
    <xf numFmtId="164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164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164" fontId="51" fillId="0" borderId="0"/>
    <xf numFmtId="0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0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164" fontId="51" fillId="0" borderId="0"/>
    <xf numFmtId="0" fontId="51" fillId="0" borderId="0"/>
    <xf numFmtId="164" fontId="51" fillId="0" borderId="0"/>
    <xf numFmtId="0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0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164" fontId="51" fillId="0" borderId="0"/>
    <xf numFmtId="0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0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0" fontId="51" fillId="0" borderId="0"/>
    <xf numFmtId="164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164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164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0" fontId="51" fillId="0" borderId="0"/>
    <xf numFmtId="164" fontId="51" fillId="0" borderId="0"/>
    <xf numFmtId="0" fontId="51" fillId="0" borderId="0"/>
    <xf numFmtId="164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164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0" fontId="51" fillId="0" borderId="0"/>
    <xf numFmtId="164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164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164" fontId="51" fillId="0" borderId="0"/>
    <xf numFmtId="0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0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164" fontId="51" fillId="0" borderId="0"/>
    <xf numFmtId="0" fontId="51" fillId="0" borderId="0"/>
    <xf numFmtId="0" fontId="51" fillId="0" borderId="0"/>
    <xf numFmtId="164" fontId="51" fillId="0" borderId="0"/>
    <xf numFmtId="164" fontId="5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0" fontId="12" fillId="0" borderId="0"/>
    <xf numFmtId="0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0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0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0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0" fontId="51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0" fontId="12" fillId="0" borderId="0"/>
    <xf numFmtId="0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0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0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0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0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0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0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9" fillId="0" borderId="0"/>
    <xf numFmtId="164" fontId="19" fillId="0" borderId="0"/>
    <xf numFmtId="0" fontId="26" fillId="22" borderId="0" applyNumberFormat="0" applyBorder="0" applyAlignment="0" applyProtection="0">
      <alignment vertical="center"/>
    </xf>
    <xf numFmtId="164" fontId="26" fillId="22" borderId="0" applyNumberFormat="0" applyBorder="0" applyAlignment="0" applyProtection="0">
      <alignment vertical="center"/>
    </xf>
    <xf numFmtId="0" fontId="27" fillId="23" borderId="7" applyNumberFormat="0" applyFont="0" applyAlignment="0" applyProtection="0">
      <alignment vertical="center"/>
    </xf>
    <xf numFmtId="164" fontId="27" fillId="23" borderId="7" applyNumberFormat="0" applyFon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164" fontId="28" fillId="0" borderId="9" applyNumberFormat="0" applyFill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164" fontId="29" fillId="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164" fontId="30" fillId="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3" applyNumberFormat="0" applyFill="0" applyAlignment="0" applyProtection="0">
      <alignment vertical="center"/>
    </xf>
    <xf numFmtId="164" fontId="32" fillId="0" borderId="3" applyNumberFormat="0" applyFill="0" applyAlignment="0" applyProtection="0">
      <alignment vertical="center"/>
    </xf>
    <xf numFmtId="0" fontId="33" fillId="0" borderId="4" applyNumberFormat="0" applyFill="0" applyAlignment="0" applyProtection="0">
      <alignment vertical="center"/>
    </xf>
    <xf numFmtId="164" fontId="33" fillId="0" borderId="4" applyNumberFormat="0" applyFill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164" fontId="34" fillId="0" borderId="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164" fontId="34" fillId="0" borderId="0" applyNumberFormat="0" applyFill="0" applyBorder="0" applyAlignment="0" applyProtection="0">
      <alignment vertical="center"/>
    </xf>
    <xf numFmtId="164" fontId="31" fillId="0" borderId="0" applyNumberFormat="0" applyFill="0" applyBorder="0" applyAlignment="0" applyProtection="0">
      <alignment vertical="center"/>
    </xf>
    <xf numFmtId="0" fontId="35" fillId="21" borderId="2" applyNumberFormat="0" applyAlignment="0" applyProtection="0">
      <alignment vertical="center"/>
    </xf>
    <xf numFmtId="164" fontId="35" fillId="21" borderId="2" applyNumberFormat="0" applyAlignment="0" applyProtection="0">
      <alignment vertical="center"/>
    </xf>
    <xf numFmtId="0" fontId="36" fillId="20" borderId="1" applyNumberFormat="0" applyAlignment="0" applyProtection="0">
      <alignment vertical="center"/>
    </xf>
    <xf numFmtId="164" fontId="36" fillId="20" borderId="1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164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164" fontId="38" fillId="0" borderId="0" applyNumberFormat="0" applyFill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164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164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164" fontId="25" fillId="18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164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164" fontId="25" fillId="1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164" fontId="25" fillId="19" borderId="0" applyNumberFormat="0" applyBorder="0" applyAlignment="0" applyProtection="0">
      <alignment vertical="center"/>
    </xf>
    <xf numFmtId="0" fontId="39" fillId="7" borderId="1" applyNumberFormat="0" applyAlignment="0" applyProtection="0">
      <alignment vertical="center"/>
    </xf>
    <xf numFmtId="164" fontId="39" fillId="7" borderId="1" applyNumberFormat="0" applyAlignment="0" applyProtection="0">
      <alignment vertical="center"/>
    </xf>
    <xf numFmtId="0" fontId="40" fillId="20" borderId="8" applyNumberFormat="0" applyAlignment="0" applyProtection="0">
      <alignment vertical="center"/>
    </xf>
    <xf numFmtId="164" fontId="40" fillId="20" borderId="8" applyNumberFormat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164" fontId="41" fillId="0" borderId="6" applyNumberFormat="0" applyFill="0" applyAlignment="0" applyProtection="0">
      <alignment vertical="center"/>
    </xf>
  </cellStyleXfs>
  <cellXfs count="16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1" fontId="0" fillId="0" borderId="0" xfId="0" applyNumberFormat="1" applyAlignment="1">
      <alignment horizontal="right"/>
    </xf>
    <xf numFmtId="1" fontId="3" fillId="0" borderId="0" xfId="0" applyNumberFormat="1" applyFont="1" applyAlignment="1">
      <alignment horizontal="right"/>
    </xf>
    <xf numFmtId="16" fontId="12" fillId="0" borderId="0" xfId="0" applyNumberFormat="1" applyFont="1" applyAlignment="1">
      <alignment horizontal="left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right" wrapText="1"/>
    </xf>
    <xf numFmtId="0" fontId="13" fillId="0" borderId="0" xfId="0" applyFont="1" applyAlignment="1">
      <alignment horizontal="left"/>
    </xf>
    <xf numFmtId="165" fontId="13" fillId="0" borderId="0" xfId="0" applyNumberFormat="1" applyFont="1" applyAlignment="1">
      <alignment horizontal="center"/>
    </xf>
    <xf numFmtId="0" fontId="13" fillId="0" borderId="0" xfId="0" applyFont="1"/>
    <xf numFmtId="1" fontId="13" fillId="0" borderId="0" xfId="0" applyNumberFormat="1" applyFont="1"/>
    <xf numFmtId="0" fontId="15" fillId="0" borderId="0" xfId="0" applyFont="1"/>
    <xf numFmtId="1" fontId="15" fillId="0" borderId="0" xfId="0" applyNumberFormat="1" applyFont="1"/>
    <xf numFmtId="165" fontId="15" fillId="0" borderId="0" xfId="0" applyNumberFormat="1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16" fillId="0" borderId="0" xfId="0" applyFont="1" applyAlignment="1">
      <alignment horizontal="left"/>
    </xf>
    <xf numFmtId="0" fontId="17" fillId="0" borderId="0" xfId="0" applyFont="1"/>
    <xf numFmtId="0" fontId="4" fillId="0" borderId="0" xfId="0" applyFont="1" applyAlignment="1">
      <alignment horizontal="center"/>
    </xf>
    <xf numFmtId="0" fontId="16" fillId="0" borderId="0" xfId="0" applyFont="1"/>
    <xf numFmtId="0" fontId="18" fillId="0" borderId="0" xfId="0" applyFont="1" applyAlignment="1">
      <alignment horizontal="center" wrapText="1"/>
    </xf>
    <xf numFmtId="0" fontId="5" fillId="0" borderId="0" xfId="0" quotePrefix="1" applyFont="1"/>
    <xf numFmtId="165" fontId="0" fillId="0" borderId="0" xfId="0" applyNumberFormat="1"/>
    <xf numFmtId="165" fontId="0" fillId="0" borderId="0" xfId="0" applyNumberFormat="1" applyAlignment="1">
      <alignment horizontal="right"/>
    </xf>
    <xf numFmtId="165" fontId="14" fillId="0" borderId="0" xfId="0" applyNumberFormat="1" applyFont="1" applyAlignment="1">
      <alignment horizontal="center"/>
    </xf>
    <xf numFmtId="165" fontId="12" fillId="0" borderId="0" xfId="0" applyNumberFormat="1" applyFont="1" applyAlignment="1">
      <alignment horizontal="right"/>
    </xf>
    <xf numFmtId="0" fontId="4" fillId="0" borderId="0" xfId="0" applyFont="1" applyAlignment="1">
      <alignment horizontal="center" wrapText="1"/>
    </xf>
    <xf numFmtId="0" fontId="12" fillId="0" borderId="0" xfId="0" applyFont="1" applyAlignment="1">
      <alignment horizontal="right"/>
    </xf>
    <xf numFmtId="165" fontId="4" fillId="24" borderId="10" xfId="0" applyNumberFormat="1" applyFont="1" applyFill="1" applyBorder="1" applyAlignment="1">
      <alignment horizontal="center"/>
    </xf>
    <xf numFmtId="164" fontId="12" fillId="0" borderId="0" xfId="0" applyNumberFormat="1" applyFont="1" applyAlignment="1">
      <alignment horizontal="left"/>
    </xf>
    <xf numFmtId="0" fontId="20" fillId="0" borderId="0" xfId="37" applyFont="1" applyAlignment="1" applyProtection="1"/>
    <xf numFmtId="0" fontId="5" fillId="0" borderId="0" xfId="0" applyFont="1" applyAlignment="1">
      <alignment horizontal="center"/>
    </xf>
    <xf numFmtId="0" fontId="4" fillId="24" borderId="11" xfId="0" applyFont="1" applyFill="1" applyBorder="1" applyAlignment="1">
      <alignment horizontal="center"/>
    </xf>
    <xf numFmtId="165" fontId="4" fillId="24" borderId="11" xfId="0" applyNumberFormat="1" applyFont="1" applyFill="1" applyBorder="1" applyAlignment="1">
      <alignment horizontal="center"/>
    </xf>
    <xf numFmtId="165" fontId="4" fillId="24" borderId="12" xfId="0" applyNumberFormat="1" applyFont="1" applyFill="1" applyBorder="1" applyAlignment="1">
      <alignment horizontal="center"/>
    </xf>
    <xf numFmtId="166" fontId="4" fillId="24" borderId="13" xfId="0" applyNumberFormat="1" applyFont="1" applyFill="1" applyBorder="1" applyAlignment="1">
      <alignment horizontal="center"/>
    </xf>
    <xf numFmtId="166" fontId="4" fillId="24" borderId="14" xfId="0" applyNumberFormat="1" applyFont="1" applyFill="1" applyBorder="1" applyAlignment="1">
      <alignment horizontal="center"/>
    </xf>
    <xf numFmtId="0" fontId="4" fillId="24" borderId="15" xfId="0" applyFont="1" applyFill="1" applyBorder="1" applyAlignment="1">
      <alignment horizontal="center"/>
    </xf>
    <xf numFmtId="165" fontId="3" fillId="0" borderId="0" xfId="0" applyNumberFormat="1" applyFont="1" applyAlignment="1">
      <alignment wrapText="1"/>
    </xf>
    <xf numFmtId="165" fontId="3" fillId="0" borderId="0" xfId="0" applyNumberFormat="1" applyFont="1" applyAlignment="1">
      <alignment horizontal="right" wrapText="1"/>
    </xf>
    <xf numFmtId="164" fontId="3" fillId="0" borderId="0" xfId="0" applyNumberFormat="1" applyFont="1" applyAlignment="1">
      <alignment horizontal="center" wrapText="1"/>
    </xf>
    <xf numFmtId="165" fontId="43" fillId="0" borderId="16" xfId="0" applyNumberFormat="1" applyFont="1" applyBorder="1" applyAlignment="1">
      <alignment wrapText="1"/>
    </xf>
    <xf numFmtId="164" fontId="43" fillId="0" borderId="17" xfId="0" applyNumberFormat="1" applyFont="1" applyBorder="1" applyAlignment="1">
      <alignment horizontal="center" wrapText="1"/>
    </xf>
    <xf numFmtId="164" fontId="43" fillId="0" borderId="18" xfId="0" applyNumberFormat="1" applyFont="1" applyBorder="1" applyAlignment="1">
      <alignment horizontal="center" wrapText="1"/>
    </xf>
    <xf numFmtId="0" fontId="4" fillId="24" borderId="19" xfId="0" applyFont="1" applyFill="1" applyBorder="1" applyAlignment="1">
      <alignment horizontal="center" wrapText="1"/>
    </xf>
    <xf numFmtId="0" fontId="4" fillId="24" borderId="11" xfId="0" applyFont="1" applyFill="1" applyBorder="1" applyAlignment="1">
      <alignment horizontal="center" wrapText="1"/>
    </xf>
    <xf numFmtId="0" fontId="4" fillId="24" borderId="15" xfId="0" applyFont="1" applyFill="1" applyBorder="1" applyAlignment="1">
      <alignment horizontal="center" wrapText="1"/>
    </xf>
    <xf numFmtId="165" fontId="4" fillId="24" borderId="11" xfId="0" applyNumberFormat="1" applyFont="1" applyFill="1" applyBorder="1" applyAlignment="1">
      <alignment horizontal="center" wrapText="1"/>
    </xf>
    <xf numFmtId="165" fontId="4" fillId="24" borderId="15" xfId="0" applyNumberFormat="1" applyFont="1" applyFill="1" applyBorder="1" applyAlignment="1">
      <alignment horizontal="center" wrapText="1"/>
    </xf>
    <xf numFmtId="0" fontId="21" fillId="0" borderId="0" xfId="0" applyFont="1" applyAlignment="1">
      <alignment horizontal="left" vertical="center"/>
    </xf>
    <xf numFmtId="0" fontId="44" fillId="0" borderId="0" xfId="0" applyFont="1"/>
    <xf numFmtId="0" fontId="17" fillId="0" borderId="0" xfId="0" applyFont="1" applyAlignment="1">
      <alignment horizontal="center"/>
    </xf>
    <xf numFmtId="165" fontId="12" fillId="0" borderId="0" xfId="0" applyNumberFormat="1" applyFont="1"/>
    <xf numFmtId="165" fontId="22" fillId="0" borderId="0" xfId="0" applyNumberFormat="1" applyFont="1" applyAlignment="1">
      <alignment horizontal="center"/>
    </xf>
    <xf numFmtId="164" fontId="2" fillId="0" borderId="0" xfId="0" applyNumberFormat="1" applyFont="1"/>
    <xf numFmtId="164" fontId="3" fillId="0" borderId="0" xfId="0" applyNumberFormat="1" applyFont="1"/>
    <xf numFmtId="164" fontId="3" fillId="0" borderId="0" xfId="0" applyNumberFormat="1" applyFont="1" applyAlignment="1">
      <alignment horizontal="center"/>
    </xf>
    <xf numFmtId="164" fontId="0" fillId="0" borderId="0" xfId="0" applyNumberFormat="1"/>
    <xf numFmtId="164" fontId="12" fillId="0" borderId="0" xfId="0" applyNumberFormat="1" applyFont="1"/>
    <xf numFmtId="164" fontId="5" fillId="0" borderId="0" xfId="0" applyNumberFormat="1" applyFont="1"/>
    <xf numFmtId="164" fontId="0" fillId="0" borderId="0" xfId="0" applyNumberFormat="1" applyAlignment="1">
      <alignment horizontal="center"/>
    </xf>
    <xf numFmtId="0" fontId="4" fillId="24" borderId="20" xfId="0" applyFont="1" applyFill="1" applyBorder="1" applyAlignment="1">
      <alignment horizontal="center"/>
    </xf>
    <xf numFmtId="16" fontId="23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16" fontId="23" fillId="0" borderId="0" xfId="0" applyNumberFormat="1" applyFont="1" applyAlignment="1">
      <alignment horizontal="left" vertical="center" wrapText="1"/>
    </xf>
    <xf numFmtId="0" fontId="43" fillId="0" borderId="21" xfId="3508" applyFont="1" applyBorder="1" applyAlignment="1">
      <alignment horizontal="right" wrapText="1"/>
    </xf>
    <xf numFmtId="165" fontId="43" fillId="0" borderId="16" xfId="0" applyNumberFormat="1" applyFont="1" applyBorder="1"/>
    <xf numFmtId="0" fontId="45" fillId="0" borderId="0" xfId="0" applyFont="1"/>
    <xf numFmtId="1" fontId="44" fillId="0" borderId="0" xfId="3509" applyNumberFormat="1" applyFont="1"/>
    <xf numFmtId="165" fontId="46" fillId="0" borderId="0" xfId="0" applyNumberFormat="1" applyFont="1" applyAlignment="1">
      <alignment horizontal="right"/>
    </xf>
    <xf numFmtId="165" fontId="47" fillId="0" borderId="0" xfId="0" applyNumberFormat="1" applyFont="1" applyAlignment="1">
      <alignment horizontal="left"/>
    </xf>
    <xf numFmtId="0" fontId="47" fillId="0" borderId="0" xfId="0" applyFont="1" applyAlignment="1">
      <alignment horizontal="left"/>
    </xf>
    <xf numFmtId="165" fontId="47" fillId="0" borderId="0" xfId="0" applyNumberFormat="1" applyFont="1" applyAlignment="1">
      <alignment horizontal="center"/>
    </xf>
    <xf numFmtId="164" fontId="46" fillId="0" borderId="0" xfId="3508" applyNumberFormat="1" applyFont="1" applyAlignment="1">
      <alignment horizontal="right" wrapText="1"/>
    </xf>
    <xf numFmtId="165" fontId="48" fillId="0" borderId="0" xfId="0" applyNumberFormat="1" applyFont="1" applyAlignment="1">
      <alignment horizontal="center"/>
    </xf>
    <xf numFmtId="165" fontId="43" fillId="0" borderId="22" xfId="0" applyNumberFormat="1" applyFont="1" applyBorder="1" applyAlignment="1">
      <alignment wrapText="1"/>
    </xf>
    <xf numFmtId="165" fontId="43" fillId="0" borderId="23" xfId="0" applyNumberFormat="1" applyFont="1" applyBorder="1" applyAlignment="1">
      <alignment wrapText="1"/>
    </xf>
    <xf numFmtId="164" fontId="43" fillId="0" borderId="24" xfId="0" applyNumberFormat="1" applyFont="1" applyBorder="1" applyAlignment="1">
      <alignment horizontal="center" wrapText="1"/>
    </xf>
    <xf numFmtId="164" fontId="43" fillId="0" borderId="25" xfId="0" applyNumberFormat="1" applyFont="1" applyBorder="1" applyAlignment="1">
      <alignment horizontal="center" wrapText="1"/>
    </xf>
    <xf numFmtId="0" fontId="43" fillId="0" borderId="0" xfId="3508" applyFont="1" applyAlignment="1">
      <alignment horizontal="right" wrapText="1"/>
    </xf>
    <xf numFmtId="164" fontId="43" fillId="0" borderId="0" xfId="0" applyNumberFormat="1" applyFont="1" applyAlignment="1">
      <alignment horizontal="center" wrapText="1"/>
    </xf>
    <xf numFmtId="164" fontId="43" fillId="0" borderId="26" xfId="0" applyNumberFormat="1" applyFont="1" applyBorder="1" applyAlignment="1">
      <alignment horizontal="center" wrapText="1"/>
    </xf>
    <xf numFmtId="164" fontId="43" fillId="0" borderId="27" xfId="0" applyNumberFormat="1" applyFont="1" applyBorder="1" applyAlignment="1">
      <alignment horizontal="center" wrapText="1"/>
    </xf>
    <xf numFmtId="165" fontId="43" fillId="0" borderId="28" xfId="0" applyNumberFormat="1" applyFont="1" applyBorder="1" applyAlignment="1">
      <alignment wrapText="1"/>
    </xf>
    <xf numFmtId="164" fontId="43" fillId="0" borderId="29" xfId="0" applyNumberFormat="1" applyFont="1" applyBorder="1" applyAlignment="1">
      <alignment horizontal="center" wrapText="1"/>
    </xf>
    <xf numFmtId="164" fontId="43" fillId="0" borderId="30" xfId="0" applyNumberFormat="1" applyFont="1" applyBorder="1" applyAlignment="1">
      <alignment horizontal="center" wrapText="1"/>
    </xf>
    <xf numFmtId="165" fontId="43" fillId="0" borderId="31" xfId="0" applyNumberFormat="1" applyFont="1" applyBorder="1" applyAlignment="1">
      <alignment wrapText="1"/>
    </xf>
    <xf numFmtId="164" fontId="43" fillId="0" borderId="32" xfId="0" applyNumberFormat="1" applyFont="1" applyBorder="1" applyAlignment="1">
      <alignment horizontal="center" wrapText="1"/>
    </xf>
    <xf numFmtId="164" fontId="43" fillId="0" borderId="33" xfId="0" applyNumberFormat="1" applyFont="1" applyBorder="1" applyAlignment="1">
      <alignment horizontal="center" wrapText="1"/>
    </xf>
    <xf numFmtId="165" fontId="43" fillId="0" borderId="34" xfId="0" applyNumberFormat="1" applyFont="1" applyBorder="1" applyAlignment="1">
      <alignment wrapText="1"/>
    </xf>
    <xf numFmtId="164" fontId="43" fillId="0" borderId="15" xfId="0" applyNumberFormat="1" applyFont="1" applyBorder="1" applyAlignment="1">
      <alignment horizontal="center" wrapText="1"/>
    </xf>
    <xf numFmtId="164" fontId="43" fillId="0" borderId="11" xfId="0" applyNumberFormat="1" applyFont="1" applyBorder="1" applyAlignment="1">
      <alignment horizontal="center" wrapText="1"/>
    </xf>
    <xf numFmtId="165" fontId="43" fillId="0" borderId="35" xfId="0" applyNumberFormat="1" applyFont="1" applyBorder="1" applyAlignment="1">
      <alignment wrapText="1"/>
    </xf>
    <xf numFmtId="0" fontId="43" fillId="0" borderId="36" xfId="3508" applyFont="1" applyBorder="1" applyAlignment="1">
      <alignment horizontal="right" wrapText="1"/>
    </xf>
    <xf numFmtId="0" fontId="43" fillId="0" borderId="26" xfId="3508" applyFont="1" applyBorder="1" applyAlignment="1">
      <alignment horizontal="right" wrapText="1"/>
    </xf>
    <xf numFmtId="0" fontId="43" fillId="0" borderId="11" xfId="3508" applyFont="1" applyBorder="1" applyAlignment="1">
      <alignment horizontal="right" wrapText="1"/>
    </xf>
    <xf numFmtId="0" fontId="43" fillId="0" borderId="33" xfId="3508" applyFont="1" applyBorder="1" applyAlignment="1">
      <alignment horizontal="right" wrapText="1"/>
    </xf>
    <xf numFmtId="0" fontId="43" fillId="0" borderId="37" xfId="3508" applyFont="1" applyBorder="1" applyAlignment="1">
      <alignment horizontal="right" wrapText="1"/>
    </xf>
    <xf numFmtId="0" fontId="52" fillId="0" borderId="35" xfId="3508" applyFont="1" applyBorder="1" applyAlignment="1">
      <alignment wrapText="1"/>
    </xf>
    <xf numFmtId="0" fontId="52" fillId="0" borderId="11" xfId="3508" applyFont="1" applyBorder="1" applyAlignment="1">
      <alignment horizontal="right" wrapText="1"/>
    </xf>
    <xf numFmtId="164" fontId="52" fillId="0" borderId="11" xfId="3508" applyNumberFormat="1" applyFont="1" applyBorder="1" applyAlignment="1">
      <alignment horizontal="center" wrapText="1"/>
    </xf>
    <xf numFmtId="0" fontId="52" fillId="0" borderId="31" xfId="3508" applyFont="1" applyBorder="1" applyAlignment="1">
      <alignment wrapText="1"/>
    </xf>
    <xf numFmtId="0" fontId="52" fillId="0" borderId="26" xfId="3508" applyFont="1" applyBorder="1" applyAlignment="1">
      <alignment horizontal="right" wrapText="1"/>
    </xf>
    <xf numFmtId="164" fontId="52" fillId="0" borderId="26" xfId="3508" applyNumberFormat="1" applyFont="1" applyBorder="1" applyAlignment="1">
      <alignment horizontal="center" wrapText="1"/>
    </xf>
    <xf numFmtId="0" fontId="52" fillId="0" borderId="34" xfId="3508" applyFont="1" applyBorder="1" applyAlignment="1">
      <alignment wrapText="1"/>
    </xf>
    <xf numFmtId="0" fontId="52" fillId="0" borderId="33" xfId="3508" applyFont="1" applyBorder="1" applyAlignment="1">
      <alignment horizontal="right" wrapText="1"/>
    </xf>
    <xf numFmtId="164" fontId="52" fillId="0" borderId="33" xfId="3508" applyNumberFormat="1" applyFont="1" applyBorder="1" applyAlignment="1">
      <alignment horizontal="center" wrapText="1"/>
    </xf>
    <xf numFmtId="165" fontId="43" fillId="0" borderId="23" xfId="0" applyNumberFormat="1" applyFont="1" applyBorder="1"/>
    <xf numFmtId="0" fontId="52" fillId="0" borderId="38" xfId="3508" applyFont="1" applyBorder="1" applyAlignment="1">
      <alignment wrapText="1"/>
    </xf>
    <xf numFmtId="0" fontId="52" fillId="0" borderId="37" xfId="3508" applyFont="1" applyBorder="1" applyAlignment="1">
      <alignment horizontal="right" wrapText="1"/>
    </xf>
    <xf numFmtId="164" fontId="52" fillId="0" borderId="37" xfId="3508" applyNumberFormat="1" applyFont="1" applyBorder="1" applyAlignment="1">
      <alignment horizontal="center" wrapText="1"/>
    </xf>
    <xf numFmtId="0" fontId="52" fillId="0" borderId="39" xfId="3508" applyFont="1" applyBorder="1" applyAlignment="1">
      <alignment wrapText="1"/>
    </xf>
    <xf numFmtId="0" fontId="52" fillId="0" borderId="21" xfId="3508" applyFont="1" applyBorder="1" applyAlignment="1">
      <alignment horizontal="right" wrapText="1"/>
    </xf>
    <xf numFmtId="164" fontId="52" fillId="0" borderId="21" xfId="3508" applyNumberFormat="1" applyFont="1" applyBorder="1" applyAlignment="1">
      <alignment horizontal="center" wrapText="1"/>
    </xf>
    <xf numFmtId="0" fontId="52" fillId="0" borderId="40" xfId="3508" applyFont="1" applyBorder="1" applyAlignment="1">
      <alignment wrapText="1"/>
    </xf>
    <xf numFmtId="0" fontId="52" fillId="0" borderId="36" xfId="3508" applyFont="1" applyBorder="1" applyAlignment="1">
      <alignment horizontal="right" wrapText="1"/>
    </xf>
    <xf numFmtId="164" fontId="52" fillId="0" borderId="36" xfId="3508" applyNumberFormat="1" applyFont="1" applyBorder="1" applyAlignment="1">
      <alignment horizontal="center" wrapText="1"/>
    </xf>
    <xf numFmtId="167" fontId="52" fillId="0" borderId="21" xfId="3508" applyNumberFormat="1" applyFont="1" applyBorder="1" applyAlignment="1">
      <alignment horizontal="right" wrapText="1"/>
    </xf>
    <xf numFmtId="164" fontId="52" fillId="0" borderId="41" xfId="3508" applyNumberFormat="1" applyFont="1" applyBorder="1" applyAlignment="1">
      <alignment horizontal="center" wrapText="1"/>
    </xf>
    <xf numFmtId="167" fontId="52" fillId="0" borderId="36" xfId="3508" applyNumberFormat="1" applyFont="1" applyBorder="1" applyAlignment="1">
      <alignment horizontal="right" wrapText="1"/>
    </xf>
    <xf numFmtId="164" fontId="52" fillId="0" borderId="42" xfId="3508" applyNumberFormat="1" applyFont="1" applyBorder="1" applyAlignment="1">
      <alignment horizontal="center" wrapText="1"/>
    </xf>
    <xf numFmtId="164" fontId="52" fillId="0" borderId="20" xfId="3508" applyNumberFormat="1" applyFont="1" applyBorder="1" applyAlignment="1">
      <alignment horizontal="center" wrapText="1"/>
    </xf>
    <xf numFmtId="0" fontId="52" fillId="0" borderId="43" xfId="3508" applyFont="1" applyBorder="1" applyAlignment="1">
      <alignment wrapText="1"/>
    </xf>
    <xf numFmtId="0" fontId="52" fillId="0" borderId="44" xfId="3508" applyFont="1" applyBorder="1" applyAlignment="1">
      <alignment horizontal="right" wrapText="1"/>
    </xf>
    <xf numFmtId="164" fontId="52" fillId="0" borderId="44" xfId="3508" applyNumberFormat="1" applyFont="1" applyBorder="1" applyAlignment="1">
      <alignment horizontal="center" wrapText="1"/>
    </xf>
    <xf numFmtId="164" fontId="52" fillId="0" borderId="45" xfId="3508" applyNumberFormat="1" applyFont="1" applyBorder="1" applyAlignment="1">
      <alignment horizontal="center" wrapText="1"/>
    </xf>
    <xf numFmtId="165" fontId="43" fillId="0" borderId="46" xfId="0" applyNumberFormat="1" applyFont="1" applyBorder="1" applyAlignment="1">
      <alignment wrapText="1"/>
    </xf>
    <xf numFmtId="0" fontId="43" fillId="0" borderId="47" xfId="3508" applyFont="1" applyBorder="1" applyAlignment="1">
      <alignment horizontal="right" wrapText="1"/>
    </xf>
    <xf numFmtId="164" fontId="43" fillId="0" borderId="48" xfId="0" applyNumberFormat="1" applyFont="1" applyBorder="1" applyAlignment="1">
      <alignment horizontal="center" wrapText="1"/>
    </xf>
    <xf numFmtId="164" fontId="43" fillId="0" borderId="49" xfId="0" applyNumberFormat="1" applyFont="1" applyBorder="1" applyAlignment="1">
      <alignment horizontal="center" wrapText="1"/>
    </xf>
    <xf numFmtId="164" fontId="52" fillId="0" borderId="50" xfId="3508" applyNumberFormat="1" applyFont="1" applyBorder="1" applyAlignment="1">
      <alignment horizontal="center" wrapText="1"/>
    </xf>
    <xf numFmtId="165" fontId="43" fillId="0" borderId="28" xfId="0" applyNumberFormat="1" applyFont="1" applyBorder="1"/>
    <xf numFmtId="0" fontId="50" fillId="0" borderId="0" xfId="0" applyFont="1"/>
    <xf numFmtId="164" fontId="20" fillId="0" borderId="0" xfId="38" applyFont="1" applyAlignment="1" applyProtection="1"/>
    <xf numFmtId="165" fontId="43" fillId="0" borderId="0" xfId="0" applyNumberFormat="1" applyFont="1" applyAlignment="1">
      <alignment wrapText="1"/>
    </xf>
    <xf numFmtId="0" fontId="3" fillId="0" borderId="0" xfId="0" applyFont="1" applyAlignment="1">
      <alignment horizontal="left"/>
    </xf>
    <xf numFmtId="165" fontId="3" fillId="0" borderId="0" xfId="0" applyNumberFormat="1" applyFont="1" applyAlignment="1">
      <alignment horizontal="center"/>
    </xf>
    <xf numFmtId="1" fontId="3" fillId="0" borderId="0" xfId="0" applyNumberFormat="1" applyFont="1"/>
    <xf numFmtId="165" fontId="43" fillId="0" borderId="46" xfId="0" applyNumberFormat="1" applyFont="1" applyBorder="1"/>
    <xf numFmtId="165" fontId="7" fillId="0" borderId="0" xfId="0" applyNumberFormat="1" applyFont="1" applyAlignment="1">
      <alignment horizontal="center"/>
    </xf>
    <xf numFmtId="0" fontId="4" fillId="24" borderId="51" xfId="0" applyFont="1" applyFill="1" applyBorder="1" applyAlignment="1">
      <alignment horizontal="center" vertical="center"/>
    </xf>
    <xf numFmtId="0" fontId="4" fillId="24" borderId="52" xfId="0" applyFont="1" applyFill="1" applyBorder="1" applyAlignment="1">
      <alignment horizontal="center" vertical="center"/>
    </xf>
    <xf numFmtId="0" fontId="4" fillId="24" borderId="53" xfId="0" applyFont="1" applyFill="1" applyBorder="1" applyAlignment="1">
      <alignment horizontal="center" vertical="center"/>
    </xf>
    <xf numFmtId="0" fontId="4" fillId="24" borderId="11" xfId="0" applyFont="1" applyFill="1" applyBorder="1" applyAlignment="1">
      <alignment horizontal="center" vertical="center"/>
    </xf>
    <xf numFmtId="0" fontId="4" fillId="24" borderId="26" xfId="0" applyFont="1" applyFill="1" applyBorder="1" applyAlignment="1">
      <alignment horizontal="center" vertical="center"/>
    </xf>
    <xf numFmtId="0" fontId="4" fillId="24" borderId="33" xfId="0" applyFont="1" applyFill="1" applyBorder="1" applyAlignment="1">
      <alignment horizontal="center" vertical="center"/>
    </xf>
    <xf numFmtId="0" fontId="4" fillId="24" borderId="54" xfId="0" applyFont="1" applyFill="1" applyBorder="1" applyAlignment="1">
      <alignment horizontal="center" vertical="center"/>
    </xf>
    <xf numFmtId="0" fontId="4" fillId="24" borderId="55" xfId="0" applyFont="1" applyFill="1" applyBorder="1" applyAlignment="1">
      <alignment horizontal="center" vertical="center"/>
    </xf>
    <xf numFmtId="0" fontId="4" fillId="24" borderId="10" xfId="444" applyFont="1" applyFill="1" applyBorder="1" applyAlignment="1">
      <alignment horizontal="center" vertical="center"/>
    </xf>
    <xf numFmtId="0" fontId="4" fillId="24" borderId="13" xfId="444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24" borderId="12" xfId="0" applyFont="1" applyFill="1" applyBorder="1" applyAlignment="1">
      <alignment horizontal="center" vertical="center"/>
    </xf>
    <xf numFmtId="0" fontId="4" fillId="24" borderId="14" xfId="0" applyFont="1" applyFill="1" applyBorder="1" applyAlignment="1">
      <alignment horizontal="center" vertical="center"/>
    </xf>
    <xf numFmtId="0" fontId="4" fillId="24" borderId="56" xfId="0" applyFont="1" applyFill="1" applyBorder="1" applyAlignment="1">
      <alignment horizontal="center" vertical="center"/>
    </xf>
    <xf numFmtId="0" fontId="4" fillId="24" borderId="57" xfId="0" applyFont="1" applyFill="1" applyBorder="1" applyAlignment="1">
      <alignment horizontal="center" vertical="center"/>
    </xf>
    <xf numFmtId="0" fontId="4" fillId="24" borderId="13" xfId="0" applyFont="1" applyFill="1" applyBorder="1" applyAlignment="1">
      <alignment horizontal="center" vertical="center"/>
    </xf>
  </cellXfs>
  <cellStyles count="3557">
    <cellStyle name="20% - 輔色1" xfId="1" xr:uid="{AD79B59C-42DC-4097-9927-A6BFE8663C82}"/>
    <cellStyle name="20% - 輔色1 2" xfId="2" xr:uid="{170E09C9-8487-474D-A78B-F261BA2EDC44}"/>
    <cellStyle name="20% - 輔色2" xfId="3" xr:uid="{71A47B8D-5209-4099-B115-F951E029EDC4}"/>
    <cellStyle name="20% - 輔色2 2" xfId="4" xr:uid="{03FBF750-D107-4B47-AFF5-F6C1EA40C108}"/>
    <cellStyle name="20% - 輔色3" xfId="5" xr:uid="{81819C40-C299-46EB-B3B9-09BEF3B11AEE}"/>
    <cellStyle name="20% - 輔色3 2" xfId="6" xr:uid="{5F4CC2B4-388B-43A8-ABDD-C882627F9D18}"/>
    <cellStyle name="20% - 輔色4" xfId="7" xr:uid="{6A6D6E52-E9DE-42C4-867C-D570D6A23314}"/>
    <cellStyle name="20% - 輔色4 2" xfId="8" xr:uid="{4BD8088C-D174-4A27-9C50-13205531F119}"/>
    <cellStyle name="20% - 輔色5" xfId="9" xr:uid="{B2C59982-82A3-4972-B67F-15BCEFE1C3DF}"/>
    <cellStyle name="20% - 輔色5 2" xfId="10" xr:uid="{22131192-7496-4950-905F-0868804E4668}"/>
    <cellStyle name="20% - 輔色6" xfId="11" xr:uid="{9EE3159C-A202-4A7C-AEF6-5BF44D5EA5BC}"/>
    <cellStyle name="20% - 輔色6 2" xfId="12" xr:uid="{508E911A-0ACB-4FDD-B981-A53BA593660C}"/>
    <cellStyle name="40% - 輔色1" xfId="13" xr:uid="{5789908F-EFEF-49DD-A655-1B55797482A6}"/>
    <cellStyle name="40% - 輔色1 2" xfId="14" xr:uid="{62AC2061-06A1-400E-BC42-C42E785AF28F}"/>
    <cellStyle name="40% - 輔色2" xfId="15" xr:uid="{704D4B61-45D5-4B31-A3AB-DB92C5CE1453}"/>
    <cellStyle name="40% - 輔色2 2" xfId="16" xr:uid="{D2808846-C288-4A22-BF45-4BE9F0D18741}"/>
    <cellStyle name="40% - 輔色3" xfId="17" xr:uid="{362B9D9A-634C-445C-B6A8-DD6B87FB8AFD}"/>
    <cellStyle name="40% - 輔色3 2" xfId="18" xr:uid="{A72BDEDC-89EF-4BDF-AEAA-2FBC6E205B1C}"/>
    <cellStyle name="40% - 輔色4" xfId="19" xr:uid="{80382851-79B4-4524-85F7-95D58D9C9B3C}"/>
    <cellStyle name="40% - 輔色4 2" xfId="20" xr:uid="{F40B61F8-F009-46AF-AFFC-03ED30A073A5}"/>
    <cellStyle name="40% - 輔色5" xfId="21" xr:uid="{BDE97920-2C97-4D3E-B8F1-6FAB2EDAF1C8}"/>
    <cellStyle name="40% - 輔色5 2" xfId="22" xr:uid="{B0D4EB4F-5390-4938-8A77-E25AC2C9FF6A}"/>
    <cellStyle name="40% - 輔色6" xfId="23" xr:uid="{11C46F80-0F21-47EC-AD18-D9DB4AB384FD}"/>
    <cellStyle name="40% - 輔色6 2" xfId="24" xr:uid="{D22FABD9-5941-4E87-84DD-00E01BE97A2D}"/>
    <cellStyle name="60% - 輔色1" xfId="25" xr:uid="{2847E7F6-8B28-4BEB-9112-0E8547981862}"/>
    <cellStyle name="60% - 輔色1 2" xfId="26" xr:uid="{FB3DDC89-3613-4CBF-ACEA-AEA936CBFEAE}"/>
    <cellStyle name="60% - 輔色2" xfId="27" xr:uid="{A7852DB4-4813-4725-A947-2F7E2CB1BDD5}"/>
    <cellStyle name="60% - 輔色2 2" xfId="28" xr:uid="{E932132D-13B6-4791-96A3-77D9A8003F53}"/>
    <cellStyle name="60% - 輔色3" xfId="29" xr:uid="{DFE0073B-DA29-4F04-8BD1-B298115165AD}"/>
    <cellStyle name="60% - 輔色3 2" xfId="30" xr:uid="{2DD5DB91-E79C-438F-A1CF-7729A601B322}"/>
    <cellStyle name="60% - 輔色4" xfId="31" xr:uid="{CCF72B46-13C6-4A9B-B794-DF9C971CA590}"/>
    <cellStyle name="60% - 輔色4 2" xfId="32" xr:uid="{C199EA9E-9449-4C4A-A802-6CC11EF37493}"/>
    <cellStyle name="60% - 輔色5" xfId="33" xr:uid="{E5B2E7C1-5C27-4411-98F4-B305F3CCD75D}"/>
    <cellStyle name="60% - 輔色5 2" xfId="34" xr:uid="{3E66F218-F118-499A-9EB7-64006B0E9C21}"/>
    <cellStyle name="60% - 輔色6" xfId="35" xr:uid="{4267AC32-1BEA-4770-9D21-A8FDED02312B}"/>
    <cellStyle name="60% - 輔色6 2" xfId="36" xr:uid="{19396E49-4667-43EB-9F0C-59CFD165FD24}"/>
    <cellStyle name="Hyperlink" xfId="37" builtinId="8"/>
    <cellStyle name="Hyperlink 2" xfId="38" xr:uid="{3DD025CD-169F-4A85-B8D7-E60472CF1039}"/>
    <cellStyle name="Normal" xfId="0" builtinId="0"/>
    <cellStyle name="Normal 10 2" xfId="39" xr:uid="{A53A8C98-B7A2-47FE-B090-551FA96876A3}"/>
    <cellStyle name="Normal 10 3" xfId="40" xr:uid="{21E168B5-3C1B-4E47-9139-787F7A16187D}"/>
    <cellStyle name="Normal 10 4" xfId="41" xr:uid="{52820D91-3E0F-4590-89A9-0046B781E644}"/>
    <cellStyle name="Normal 10 5" xfId="42" xr:uid="{5A57CE8F-0277-4298-8D76-7351CCB3962B}"/>
    <cellStyle name="Normal 10 6" xfId="43" xr:uid="{0A4519C5-7A32-4339-BAE1-9B2C8885350F}"/>
    <cellStyle name="Normal 10 7" xfId="44" xr:uid="{0A7C9477-0436-4A4E-BB06-9CC804C90706}"/>
    <cellStyle name="Normal 10 8" xfId="45" xr:uid="{3BB9BADA-1A41-4264-957E-B35D822C5896}"/>
    <cellStyle name="Normal 10 9" xfId="46" xr:uid="{E3C02925-10C4-46DE-9A52-1905BFD58D78}"/>
    <cellStyle name="Normal 11 2" xfId="47" xr:uid="{8848D5E9-DB48-4B47-ADB5-14B8F2B6891C}"/>
    <cellStyle name="Normal 11 3" xfId="48" xr:uid="{2C691EB3-9FB9-41D5-AA46-E8C190288F78}"/>
    <cellStyle name="Normal 11 4" xfId="49" xr:uid="{0A797ED6-8966-49F2-9417-64C2EEB0946B}"/>
    <cellStyle name="Normal 11 5" xfId="50" xr:uid="{1BE11D4E-DEA0-4376-BCD3-72B537D2B069}"/>
    <cellStyle name="Normal 11 6" xfId="51" xr:uid="{DE9CD4D7-4C4C-4C46-BECA-828119F6D532}"/>
    <cellStyle name="Normal 11 7" xfId="52" xr:uid="{BFB8421F-1028-404E-B962-F77629F6AFF2}"/>
    <cellStyle name="Normal 12 2" xfId="53" xr:uid="{7308DDA8-73EE-4CE8-9145-4035BC95D8F7}"/>
    <cellStyle name="Normal 12 3" xfId="54" xr:uid="{6A1688F8-4F7F-4FF5-B05E-8CD72ABCDAD6}"/>
    <cellStyle name="Normal 12 4" xfId="55" xr:uid="{A5EB9F94-C982-4E5B-8D27-28DCFA3D7482}"/>
    <cellStyle name="Normal 12 5" xfId="56" xr:uid="{D2C21CA2-0A15-4AC9-B594-02841A1CD788}"/>
    <cellStyle name="Normal 12 6" xfId="57" xr:uid="{95D16709-F791-465D-89A7-744662BE32EB}"/>
    <cellStyle name="Normal 14 10" xfId="58" xr:uid="{062AA68E-C59D-455D-8E16-00D5802652F3}"/>
    <cellStyle name="Normal 14 2" xfId="59" xr:uid="{A77CB131-12AB-41D8-A191-4D17BD1DC823}"/>
    <cellStyle name="Normal 14 2 2" xfId="60" xr:uid="{2D8BFB32-3256-4F56-8FDA-056120CDA63B}"/>
    <cellStyle name="Normal 14 3" xfId="61" xr:uid="{1BC1E0FA-829B-4931-B05F-40E02D14D73F}"/>
    <cellStyle name="Normal 14 3 2" xfId="62" xr:uid="{D3F92CA4-5B49-446C-B44D-CE0EBCA77800}"/>
    <cellStyle name="Normal 14 4" xfId="63" xr:uid="{D8B90511-87D0-45E7-8873-24891896386D}"/>
    <cellStyle name="Normal 14 4 2" xfId="64" xr:uid="{3341F0D3-ADF0-41B1-8D21-48AC1F8C0277}"/>
    <cellStyle name="Normal 14 5" xfId="65" xr:uid="{B2441E58-7A82-4F72-8D36-8BF3D1C3B0D8}"/>
    <cellStyle name="Normal 14 5 2" xfId="66" xr:uid="{73567320-8CC7-4BF0-8681-DF5610FBDAA0}"/>
    <cellStyle name="Normal 14 6" xfId="67" xr:uid="{68B04D84-1BD0-439B-BBCB-4C4B1F399935}"/>
    <cellStyle name="Normal 14 6 10" xfId="68" xr:uid="{A2945F78-E768-43A3-9AAA-FC7A6E2BA3DC}"/>
    <cellStyle name="Normal 14 6 11" xfId="69" xr:uid="{4A3D7325-2FD0-4724-9EFD-BB2BE482B770}"/>
    <cellStyle name="Normal 14 6 11 2" xfId="70" xr:uid="{FA500E0A-CBFC-46AB-9510-89AA287D925C}"/>
    <cellStyle name="Normal 14 6 11 2 2" xfId="71" xr:uid="{8716FAFA-4746-4429-8AE8-A6AFE05CED58}"/>
    <cellStyle name="Normal 14 6 11 2 3" xfId="72" xr:uid="{D23F4A5C-C1EE-435E-AFE7-BDEBC88004A6}"/>
    <cellStyle name="Normal 14 6 11 2 4" xfId="73" xr:uid="{57DB5D60-A8BB-4CCA-B7DB-D9DD63BB3690}"/>
    <cellStyle name="Normal 14 6 11 3" xfId="74" xr:uid="{20DE4710-3FB8-4D8A-A42B-C26F512F65A4}"/>
    <cellStyle name="Normal 14 6 12" xfId="75" xr:uid="{69F90DE0-8296-42C8-AE46-9C53D47B0701}"/>
    <cellStyle name="Normal 14 6 13" xfId="76" xr:uid="{C8C389FF-5C95-4F77-8718-83B57EB4FD9E}"/>
    <cellStyle name="Normal 14 6 14" xfId="77" xr:uid="{D5D7DF7D-F20C-4F86-B337-7F10AD55BBD2}"/>
    <cellStyle name="Normal 14 6 2" xfId="78" xr:uid="{26234C17-23AC-4F85-965D-3BDCA19A171C}"/>
    <cellStyle name="Normal 14 6 2 10" xfId="79" xr:uid="{5928C127-42C3-4BF9-ABE5-1F5D3FB09162}"/>
    <cellStyle name="Normal 14 6 2 11" xfId="80" xr:uid="{9FBD34B9-0789-4162-8736-E3168D6899C2}"/>
    <cellStyle name="Normal 14 6 2 2" xfId="81" xr:uid="{F6C087FB-1085-4648-9852-01A2849EBE51}"/>
    <cellStyle name="Normal 14 6 2 2 2" xfId="82" xr:uid="{C25C9E92-263F-4FF8-A1D1-BB4A4388D62C}"/>
    <cellStyle name="Normal 14 6 2 2 2 2" xfId="83" xr:uid="{98392531-47A3-44FA-8B6F-704C0874CFED}"/>
    <cellStyle name="Normal 14 6 2 2 2 2 2" xfId="84" xr:uid="{A415394B-3FF5-4E56-A339-DDB2A38176D7}"/>
    <cellStyle name="Normal 14 6 2 2 2 2 2 2" xfId="85" xr:uid="{15CF7BEB-10E0-4611-810C-404D5C3A22E8}"/>
    <cellStyle name="Normal 14 6 2 2 2 2 2 2 2" xfId="86" xr:uid="{7BEE6197-9A33-4C81-BC22-72F529571606}"/>
    <cellStyle name="Normal 14 6 2 2 2 2 2 2 2 2" xfId="87" xr:uid="{E96B5DFB-F25E-4F9D-BC16-04317209EA49}"/>
    <cellStyle name="Normal 14 6 2 2 2 2 2 2 2 2 2" xfId="88" xr:uid="{441D0C91-19D9-4E4B-9975-F1475C80F9F7}"/>
    <cellStyle name="Normal 14 6 2 2 2 2 2 2 2 2 3" xfId="89" xr:uid="{9C792F04-D041-4E14-9ACD-971A90347CF8}"/>
    <cellStyle name="Normal 14 6 2 2 2 2 2 2 2 2 4" xfId="90" xr:uid="{7AF8DB1E-DD8E-4822-9ABD-3D6E730ED804}"/>
    <cellStyle name="Normal 14 6 2 2 2 2 2 2 2 3" xfId="91" xr:uid="{122B0A25-4420-42C4-813A-E7063EA92518}"/>
    <cellStyle name="Normal 14 6 2 2 2 2 2 2 3" xfId="92" xr:uid="{2C1E5263-B223-4E65-B7B7-19B19B028BD3}"/>
    <cellStyle name="Normal 14 6 2 2 2 2 2 2 4" xfId="93" xr:uid="{E519E73D-E221-4CEF-A0C8-561B2A6EA8E9}"/>
    <cellStyle name="Normal 14 6 2 2 2 2 2 2 5" xfId="94" xr:uid="{62271490-02F6-4FF9-A686-9C79A01079BA}"/>
    <cellStyle name="Normal 14 6 2 2 2 2 2 3" xfId="95" xr:uid="{AC2BBA75-AEF6-4D0C-AE8D-FA499C6BB920}"/>
    <cellStyle name="Normal 14 6 2 2 2 2 2 3 2" xfId="96" xr:uid="{B1DBC0C8-4DA8-4062-9520-989B0B6C767F}"/>
    <cellStyle name="Normal 14 6 2 2 2 2 2 3 2 2" xfId="97" xr:uid="{711B46BF-95D2-4A7F-9E74-03843A9BC365}"/>
    <cellStyle name="Normal 14 6 2 2 2 2 2 3 2 3" xfId="98" xr:uid="{CB1DA379-9523-4877-92CA-0C55D1B94BB0}"/>
    <cellStyle name="Normal 14 6 2 2 2 2 2 3 2 4" xfId="99" xr:uid="{90CC0AD5-E7E8-46D8-A50A-F9E675C3C3C4}"/>
    <cellStyle name="Normal 14 6 2 2 2 2 2 3 3" xfId="100" xr:uid="{320DDF56-1C61-4BBD-8CF6-550FFF231EBF}"/>
    <cellStyle name="Normal 14 6 2 2 2 2 2 4" xfId="101" xr:uid="{A8B7A5EE-D982-4E2F-9559-2BCAA77E42CC}"/>
    <cellStyle name="Normal 14 6 2 2 2 2 2 5" xfId="102" xr:uid="{42DB902B-C21A-4E0B-B135-32DE0644829E}"/>
    <cellStyle name="Normal 14 6 2 2 2 2 3" xfId="103" xr:uid="{DEA0F3B4-6A87-40F5-AD04-201FB9F75826}"/>
    <cellStyle name="Normal 14 6 2 2 2 2 4" xfId="104" xr:uid="{ECABE014-87FF-45F4-8408-77FF1CF97B5E}"/>
    <cellStyle name="Normal 14 6 2 2 2 2 4 2" xfId="105" xr:uid="{5D53B855-B959-4866-BF67-08BD65CE7EFA}"/>
    <cellStyle name="Normal 14 6 2 2 2 2 4 2 2" xfId="106" xr:uid="{B482482C-44B2-4AA5-9DCD-09976B0DC28D}"/>
    <cellStyle name="Normal 14 6 2 2 2 2 4 2 3" xfId="107" xr:uid="{F9EF025A-C352-4B55-91BE-CFB84D4F860D}"/>
    <cellStyle name="Normal 14 6 2 2 2 2 4 2 4" xfId="108" xr:uid="{399B1313-4C4E-4C3F-8E39-B6E1AD3F2FE9}"/>
    <cellStyle name="Normal 14 6 2 2 2 2 4 3" xfId="109" xr:uid="{691F72A7-5F43-4222-9A97-FA6BBC52D796}"/>
    <cellStyle name="Normal 14 6 2 2 2 2 5" xfId="110" xr:uid="{655168AD-EA6F-4171-88E3-6F4804CFE29B}"/>
    <cellStyle name="Normal 14 6 2 2 2 2 6" xfId="111" xr:uid="{041035E2-3488-4737-B67D-862212544A1A}"/>
    <cellStyle name="Normal 14 6 2 2 2 2 7" xfId="112" xr:uid="{97EC41E7-AF36-46D7-A6F7-28DDB9AC3EC0}"/>
    <cellStyle name="Normal 14 6 2 2 2 3" xfId="113" xr:uid="{D4C4232C-4F9F-461E-985B-2B3B0F0BA000}"/>
    <cellStyle name="Normal 14 6 2 2 2 3 2" xfId="114" xr:uid="{8E9D3E25-7AEA-4DE5-9E99-49CC6CD2DF1D}"/>
    <cellStyle name="Normal 14 6 2 2 2 3 2 2" xfId="115" xr:uid="{198338A7-CAD3-4DCA-8B17-66D50A71BE6C}"/>
    <cellStyle name="Normal 14 6 2 2 2 3 2 2 2" xfId="116" xr:uid="{00DCD542-7D65-4C07-8990-31B4A59257D8}"/>
    <cellStyle name="Normal 14 6 2 2 2 3 2 2 2 2" xfId="117" xr:uid="{536666D4-9F7C-4EB4-B6C6-EB57FF7E83E7}"/>
    <cellStyle name="Normal 14 6 2 2 2 3 2 2 2 3" xfId="118" xr:uid="{26C10293-3DF5-46D7-88CB-404EAA69AC55}"/>
    <cellStyle name="Normal 14 6 2 2 2 3 2 2 2 4" xfId="119" xr:uid="{0BA374A9-5349-4AD6-9456-C54CCE31617B}"/>
    <cellStyle name="Normal 14 6 2 2 2 3 2 2 3" xfId="120" xr:uid="{ED1542F5-1074-482D-B45E-EFC8F2CF1239}"/>
    <cellStyle name="Normal 14 6 2 2 2 3 2 3" xfId="121" xr:uid="{D0D1A82A-5378-4C7D-8647-EED0828D62E5}"/>
    <cellStyle name="Normal 14 6 2 2 2 3 2 4" xfId="122" xr:uid="{184466BC-71C8-4F9D-AE94-20952CED761A}"/>
    <cellStyle name="Normal 14 6 2 2 2 3 2 5" xfId="123" xr:uid="{474B1D37-80CF-4934-8190-F3CCADEC7209}"/>
    <cellStyle name="Normal 14 6 2 2 2 3 3" xfId="124" xr:uid="{2810D9BC-55DC-491D-AB4C-0C2C80D5F8FB}"/>
    <cellStyle name="Normal 14 6 2 2 2 3 3 2" xfId="125" xr:uid="{53739217-0A79-4D8C-AF57-FB33E34ABC12}"/>
    <cellStyle name="Normal 14 6 2 2 2 3 3 2 2" xfId="126" xr:uid="{B589FD84-F2A2-4B07-AD6B-B213157CEE53}"/>
    <cellStyle name="Normal 14 6 2 2 2 3 3 2 3" xfId="127" xr:uid="{36B0001D-BBA5-4A76-A61E-F8E61A5E4BA4}"/>
    <cellStyle name="Normal 14 6 2 2 2 3 3 2 4" xfId="128" xr:uid="{F61F4EC3-A28E-40F7-88E7-62D931107617}"/>
    <cellStyle name="Normal 14 6 2 2 2 3 3 3" xfId="129" xr:uid="{FD3E32E4-A3FB-4872-BBA7-00534543F45D}"/>
    <cellStyle name="Normal 14 6 2 2 2 3 4" xfId="130" xr:uid="{E2897806-9E24-43A9-8853-A99E05E96CDE}"/>
    <cellStyle name="Normal 14 6 2 2 2 3 5" xfId="131" xr:uid="{D490AD9B-AB8F-4707-B10F-3ECE106195D9}"/>
    <cellStyle name="Normal 14 6 2 2 2 4" xfId="132" xr:uid="{9FD5EB24-38AB-49B5-B223-BB4E06687978}"/>
    <cellStyle name="Normal 14 6 2 2 2 4 2" xfId="133" xr:uid="{855AAFFE-3A7A-4E7B-A44C-B71B04B5D4C5}"/>
    <cellStyle name="Normal 14 6 2 2 2 4 2 2" xfId="134" xr:uid="{5EFC3432-E408-4563-989E-C12CA9E612E0}"/>
    <cellStyle name="Normal 14 6 2 2 2 4 2 3" xfId="135" xr:uid="{7D7286AF-1B4F-4D38-9DA7-35F90A30F838}"/>
    <cellStyle name="Normal 14 6 2 2 2 4 2 4" xfId="136" xr:uid="{9866BEC8-8A42-4D35-9714-521190314086}"/>
    <cellStyle name="Normal 14 6 2 2 2 4 3" xfId="137" xr:uid="{87E56FFD-1883-455C-8145-620384BC3E4E}"/>
    <cellStyle name="Normal 14 6 2 2 2 5" xfId="138" xr:uid="{E1AE9FD2-3267-4DC4-8FCA-DF2C196517BD}"/>
    <cellStyle name="Normal 14 6 2 2 2 6" xfId="139" xr:uid="{75A95490-79E8-4DF7-93CD-555DD8246725}"/>
    <cellStyle name="Normal 14 6 2 2 2 7" xfId="140" xr:uid="{1CC1E649-3DD2-4419-9A06-AE452FCB7D1A}"/>
    <cellStyle name="Normal 14 6 2 2 3" xfId="141" xr:uid="{045307C3-B1AF-47D3-B260-D946CC6CB3D9}"/>
    <cellStyle name="Normal 14 6 2 2 4" xfId="142" xr:uid="{9E8B06E1-021D-4564-8A2C-03E3E2284C98}"/>
    <cellStyle name="Normal 14 6 2 2 4 2" xfId="143" xr:uid="{4A970F2A-7AF0-42C9-8228-AEC2372C9388}"/>
    <cellStyle name="Normal 14 6 2 2 4 2 2" xfId="144" xr:uid="{F9544795-D290-4D13-879B-D1F4AB5D8B66}"/>
    <cellStyle name="Normal 14 6 2 2 4 2 2 2" xfId="145" xr:uid="{58B38EA2-A675-4908-AB53-DB06F6105D6E}"/>
    <cellStyle name="Normal 14 6 2 2 4 2 2 2 2" xfId="146" xr:uid="{2ED635ED-1625-42E8-BF7C-B12A4B00416E}"/>
    <cellStyle name="Normal 14 6 2 2 4 2 2 2 3" xfId="147" xr:uid="{6BDA34B9-B872-4182-8DFF-6D77D7E5C3EF}"/>
    <cellStyle name="Normal 14 6 2 2 4 2 2 2 4" xfId="148" xr:uid="{0BFD945F-A5AE-4DDA-89BB-722C8E7B58CA}"/>
    <cellStyle name="Normal 14 6 2 2 4 2 2 3" xfId="149" xr:uid="{1231A9AD-B6E6-4EFC-B231-CC4E05C4E256}"/>
    <cellStyle name="Normal 14 6 2 2 4 2 3" xfId="150" xr:uid="{6164BCFE-62FC-41B4-9A04-D25611D7E245}"/>
    <cellStyle name="Normal 14 6 2 2 4 2 4" xfId="151" xr:uid="{F3A407F3-46BB-4191-9F25-E093197EE220}"/>
    <cellStyle name="Normal 14 6 2 2 4 2 5" xfId="152" xr:uid="{5E3B30EC-697E-4515-A2A3-DB6332F0BE8A}"/>
    <cellStyle name="Normal 14 6 2 2 4 3" xfId="153" xr:uid="{68F0DAFC-66A8-4E0D-9D7F-10ABD4F209C8}"/>
    <cellStyle name="Normal 14 6 2 2 4 3 2" xfId="154" xr:uid="{5E852BA9-EBD9-47C4-AAB8-69F737EDBC51}"/>
    <cellStyle name="Normal 14 6 2 2 4 3 2 2" xfId="155" xr:uid="{D52ADC22-9D50-46A9-B9EE-2D6436137E6D}"/>
    <cellStyle name="Normal 14 6 2 2 4 3 2 3" xfId="156" xr:uid="{D73E6A4B-6CFB-4B97-BF28-27727BACAFAD}"/>
    <cellStyle name="Normal 14 6 2 2 4 3 2 4" xfId="157" xr:uid="{341ED0A9-DD30-4A15-9F04-A67A78317A0C}"/>
    <cellStyle name="Normal 14 6 2 2 4 3 3" xfId="158" xr:uid="{4272A06B-826B-4BD1-8E9F-BC8F1CCC6646}"/>
    <cellStyle name="Normal 14 6 2 2 4 4" xfId="159" xr:uid="{9886270A-51D4-4201-BA10-0204B4D5EE79}"/>
    <cellStyle name="Normal 14 6 2 2 4 5" xfId="160" xr:uid="{2D6D27D3-DA02-48F5-A307-2362AE72B539}"/>
    <cellStyle name="Normal 14 6 2 2 5" xfId="161" xr:uid="{E3144B03-E242-4A5A-A233-739230155A86}"/>
    <cellStyle name="Normal 14 6 2 2 6" xfId="162" xr:uid="{EC60D19A-A870-4411-B128-700D2FAECDAE}"/>
    <cellStyle name="Normal 14 6 2 2 6 2" xfId="163" xr:uid="{535D7697-C867-4C64-B9BF-ED494752EE6E}"/>
    <cellStyle name="Normal 14 6 2 2 6 2 2" xfId="164" xr:uid="{446AA7D5-04A4-4F7C-989B-18318D2904B1}"/>
    <cellStyle name="Normal 14 6 2 2 6 2 3" xfId="165" xr:uid="{F82317CF-1902-4B8B-B093-56A53E117319}"/>
    <cellStyle name="Normal 14 6 2 2 6 2 4" xfId="166" xr:uid="{A9372934-F868-41C7-806A-F45ACC5B2B6E}"/>
    <cellStyle name="Normal 14 6 2 2 6 3" xfId="167" xr:uid="{735D911C-3A10-4ED9-AB4B-676A7F6BB5A6}"/>
    <cellStyle name="Normal 14 6 2 2 7" xfId="168" xr:uid="{D8593EF5-328A-499A-B05A-9756EAB92A54}"/>
    <cellStyle name="Normal 14 6 2 2 8" xfId="169" xr:uid="{4726EBBF-66F8-403B-8F03-25C108FCE785}"/>
    <cellStyle name="Normal 14 6 2 2 9" xfId="170" xr:uid="{C70B8B28-5CD6-40C7-BDCF-8866351772D3}"/>
    <cellStyle name="Normal 14 6 2 3" xfId="171" xr:uid="{45ABBBB5-712B-4E51-8134-8DEFF9B222F2}"/>
    <cellStyle name="Normal 14 6 2 4" xfId="172" xr:uid="{50BC9B7F-D503-4465-BE86-1F0B7140CC43}"/>
    <cellStyle name="Normal 14 6 2 5" xfId="173" xr:uid="{01D1C834-618B-42D6-8863-A56DDB785D54}"/>
    <cellStyle name="Normal 14 6 2 5 2" xfId="174" xr:uid="{08BB2D91-29AE-4E0A-8ACB-9485ED0CFE2A}"/>
    <cellStyle name="Normal 14 6 2 5 2 2" xfId="175" xr:uid="{EC861C16-F1C0-450E-B9A4-73F8849526C9}"/>
    <cellStyle name="Normal 14 6 2 5 2 2 2" xfId="176" xr:uid="{B21036DC-3B2A-4849-A17D-50795FDC32B7}"/>
    <cellStyle name="Normal 14 6 2 5 2 2 2 2" xfId="177" xr:uid="{9E032727-7A10-4AF6-8000-BD9AAB94F3F3}"/>
    <cellStyle name="Normal 14 6 2 5 2 2 2 2 2" xfId="178" xr:uid="{2BD4E432-C8C7-425B-95A0-8CA258A00D74}"/>
    <cellStyle name="Normal 14 6 2 5 2 2 2 2 2 2" xfId="179" xr:uid="{E587CBF9-38BC-4F70-8A91-9AAF8C7ACCBC}"/>
    <cellStyle name="Normal 14 6 2 5 2 2 2 2 2 3" xfId="180" xr:uid="{05E15953-910B-444F-B56D-0CEEB2A24CE7}"/>
    <cellStyle name="Normal 14 6 2 5 2 2 2 2 2 4" xfId="181" xr:uid="{9B56216B-0B65-433C-AF3D-A9D8103A924F}"/>
    <cellStyle name="Normal 14 6 2 5 2 2 2 2 3" xfId="182" xr:uid="{E70ED98F-674F-4C73-86EA-9BC3CB73FF9A}"/>
    <cellStyle name="Normal 14 6 2 5 2 2 2 3" xfId="183" xr:uid="{CB566339-FE8A-49D4-8860-6C7DA5667E55}"/>
    <cellStyle name="Normal 14 6 2 5 2 2 2 4" xfId="184" xr:uid="{8F6BCF51-A6C6-4123-A288-BCA4BEE3CAB8}"/>
    <cellStyle name="Normal 14 6 2 5 2 2 2 5" xfId="185" xr:uid="{6A8D8AED-871E-4251-BD3A-51CC4674D54F}"/>
    <cellStyle name="Normal 14 6 2 5 2 2 3" xfId="186" xr:uid="{9F69EE06-5322-477F-9E05-10C8A82BEAC9}"/>
    <cellStyle name="Normal 14 6 2 5 2 2 3 2" xfId="187" xr:uid="{ABB29946-EBB7-4F76-A963-C6490006291F}"/>
    <cellStyle name="Normal 14 6 2 5 2 2 3 2 2" xfId="188" xr:uid="{FF22169A-6958-4688-91E3-D8547C00B4D0}"/>
    <cellStyle name="Normal 14 6 2 5 2 2 3 2 3" xfId="189" xr:uid="{5D4AC741-A740-4263-BA94-D68E933D970C}"/>
    <cellStyle name="Normal 14 6 2 5 2 2 3 2 4" xfId="190" xr:uid="{4A8CF84B-364B-4149-85D2-DE83CFF74B19}"/>
    <cellStyle name="Normal 14 6 2 5 2 2 3 3" xfId="191" xr:uid="{50F0353F-178B-4450-A271-2C7148E52DA5}"/>
    <cellStyle name="Normal 14 6 2 5 2 2 4" xfId="192" xr:uid="{F8D2BDEE-B0CD-4516-9552-C04ECB877B6E}"/>
    <cellStyle name="Normal 14 6 2 5 2 2 5" xfId="193" xr:uid="{A16B8D28-60F4-46B9-9BDE-ACBBD030948C}"/>
    <cellStyle name="Normal 14 6 2 5 2 3" xfId="194" xr:uid="{1FE838A5-2D22-4C1D-8107-06DC2C42601F}"/>
    <cellStyle name="Normal 14 6 2 5 2 4" xfId="195" xr:uid="{905235ED-3DA8-481D-9BB9-AC60FECD618B}"/>
    <cellStyle name="Normal 14 6 2 5 2 4 2" xfId="196" xr:uid="{330B9757-768E-475F-846F-D5ED15EBB6D3}"/>
    <cellStyle name="Normal 14 6 2 5 2 4 2 2" xfId="197" xr:uid="{21408CAB-351C-4773-8995-E7EDA13310E1}"/>
    <cellStyle name="Normal 14 6 2 5 2 4 2 3" xfId="198" xr:uid="{93C241D1-C499-4A24-AE9B-77B002B89947}"/>
    <cellStyle name="Normal 14 6 2 5 2 4 2 4" xfId="199" xr:uid="{59B7BC8D-F6C0-470E-89F5-63EB0F5971FA}"/>
    <cellStyle name="Normal 14 6 2 5 2 4 3" xfId="200" xr:uid="{F18F8959-92E0-4FE3-B02E-3A91B2D46618}"/>
    <cellStyle name="Normal 14 6 2 5 2 5" xfId="201" xr:uid="{6050E924-D216-4075-BFEF-89555C48D5A2}"/>
    <cellStyle name="Normal 14 6 2 5 2 6" xfId="202" xr:uid="{EAFDF07F-78CF-44C0-B4D5-29C1330D0BA5}"/>
    <cellStyle name="Normal 14 6 2 5 2 7" xfId="203" xr:uid="{5573D279-275A-409E-860E-20C5F5A19114}"/>
    <cellStyle name="Normal 14 6 2 5 3" xfId="204" xr:uid="{F717E632-ED20-4E0C-82D0-12448F87F457}"/>
    <cellStyle name="Normal 14 6 2 5 3 2" xfId="205" xr:uid="{BB843E8D-5DCA-4428-A034-AEF07B19E210}"/>
    <cellStyle name="Normal 14 6 2 5 3 2 2" xfId="206" xr:uid="{329F6DE7-FA10-4F08-B470-5C017D6BE158}"/>
    <cellStyle name="Normal 14 6 2 5 3 2 2 2" xfId="207" xr:uid="{53766DE9-443C-4CE7-8AF7-57ADF742F56D}"/>
    <cellStyle name="Normal 14 6 2 5 3 2 2 2 2" xfId="208" xr:uid="{9B34214E-9626-47A6-B964-3D2D6BBD50D0}"/>
    <cellStyle name="Normal 14 6 2 5 3 2 2 2 3" xfId="209" xr:uid="{897ED2D8-70C1-4A6B-BB42-CFF796485A1F}"/>
    <cellStyle name="Normal 14 6 2 5 3 2 2 2 4" xfId="210" xr:uid="{792AC3F2-D80F-4050-AE0D-3B63289B9A99}"/>
    <cellStyle name="Normal 14 6 2 5 3 2 2 3" xfId="211" xr:uid="{B15D5C25-FC47-4C24-A57B-871269CFC909}"/>
    <cellStyle name="Normal 14 6 2 5 3 2 3" xfId="212" xr:uid="{CE5C8182-AB59-4F4C-9AD8-87CD0CD7C6D4}"/>
    <cellStyle name="Normal 14 6 2 5 3 2 4" xfId="213" xr:uid="{CC50EA75-02F5-40B4-BE55-6E7EAD7F556D}"/>
    <cellStyle name="Normal 14 6 2 5 3 2 5" xfId="214" xr:uid="{6CB786DD-38C0-42D0-BC1C-E9598AF85708}"/>
    <cellStyle name="Normal 14 6 2 5 3 3" xfId="215" xr:uid="{E3285A28-F98D-492E-8F77-9D0B7705E165}"/>
    <cellStyle name="Normal 14 6 2 5 3 3 2" xfId="216" xr:uid="{489A548A-7E53-479E-AD28-951679CC2BAA}"/>
    <cellStyle name="Normal 14 6 2 5 3 3 2 2" xfId="217" xr:uid="{692FE3C4-D40C-419F-85D5-ED21A82CB5F5}"/>
    <cellStyle name="Normal 14 6 2 5 3 3 2 3" xfId="218" xr:uid="{8A684910-AD4F-4ADE-BAA0-7B9543ED9C07}"/>
    <cellStyle name="Normal 14 6 2 5 3 3 2 4" xfId="219" xr:uid="{1C7F5988-979B-4D9B-BDB0-5873ADBD5DF8}"/>
    <cellStyle name="Normal 14 6 2 5 3 3 3" xfId="220" xr:uid="{7C9053B7-3CC3-4629-A769-BFF68167E358}"/>
    <cellStyle name="Normal 14 6 2 5 3 4" xfId="221" xr:uid="{63E2D564-759F-4DAF-A1AE-35CD11677BA1}"/>
    <cellStyle name="Normal 14 6 2 5 3 5" xfId="222" xr:uid="{B0F2A818-E013-44E3-97EC-A627DDD7194D}"/>
    <cellStyle name="Normal 14 6 2 5 4" xfId="223" xr:uid="{F0E08502-8809-4715-BFB7-30AE9B2D9846}"/>
    <cellStyle name="Normal 14 6 2 5 4 2" xfId="224" xr:uid="{9D956914-922E-47D6-847C-B999930213C3}"/>
    <cellStyle name="Normal 14 6 2 5 4 2 2" xfId="225" xr:uid="{F260C931-59DE-4290-B74F-1F69EE8A966E}"/>
    <cellStyle name="Normal 14 6 2 5 4 2 3" xfId="226" xr:uid="{E6AC98C8-9EDD-4669-876A-3E2BD7DED712}"/>
    <cellStyle name="Normal 14 6 2 5 4 2 4" xfId="227" xr:uid="{36F2CA12-310E-46F7-AD1C-AEC70B21EF3E}"/>
    <cellStyle name="Normal 14 6 2 5 4 3" xfId="228" xr:uid="{5FBF8939-353C-4AEC-A63F-0EAD0ED95BFE}"/>
    <cellStyle name="Normal 14 6 2 5 5" xfId="229" xr:uid="{60CE3665-1F4C-4F55-9633-68CE3EED01BB}"/>
    <cellStyle name="Normal 14 6 2 5 6" xfId="230" xr:uid="{9B0EBB12-0C3E-4552-AFA0-0908D0F433EB}"/>
    <cellStyle name="Normal 14 6 2 5 7" xfId="231" xr:uid="{126AE4AC-BCA7-4167-A75C-E9CD7E7BD81D}"/>
    <cellStyle name="Normal 14 6 2 6" xfId="232" xr:uid="{9F1C0D94-EA67-4F80-83BB-D541A18F655D}"/>
    <cellStyle name="Normal 14 6 2 6 2" xfId="233" xr:uid="{AE4F12E9-51F8-483E-8480-7C84963EA318}"/>
    <cellStyle name="Normal 14 6 2 6 2 2" xfId="234" xr:uid="{870A64E6-CBC6-442C-B839-CF508DF0CC40}"/>
    <cellStyle name="Normal 14 6 2 6 2 2 2" xfId="235" xr:uid="{49954611-5617-4858-9A45-ADCA447CB27A}"/>
    <cellStyle name="Normal 14 6 2 6 2 2 2 2" xfId="236" xr:uid="{F7B248AA-15ED-448C-A1BD-1B175BB73D4D}"/>
    <cellStyle name="Normal 14 6 2 6 2 2 2 3" xfId="237" xr:uid="{B747AE2F-B16F-48B5-8099-81A7EF46DD69}"/>
    <cellStyle name="Normal 14 6 2 6 2 2 2 4" xfId="238" xr:uid="{C23E9E16-BFED-4896-993B-15CD3F7FDE0C}"/>
    <cellStyle name="Normal 14 6 2 6 2 2 3" xfId="239" xr:uid="{7F6A6920-7892-4B0B-AA37-19BDC30D042D}"/>
    <cellStyle name="Normal 14 6 2 6 2 3" xfId="240" xr:uid="{7B7D8F3C-68DD-45D4-A0CF-DA33A84A25D6}"/>
    <cellStyle name="Normal 14 6 2 6 2 4" xfId="241" xr:uid="{D6289A73-505C-4AA3-834E-169CEA12EAF2}"/>
    <cellStyle name="Normal 14 6 2 6 2 5" xfId="242" xr:uid="{2C144B67-5D33-455A-B594-0DE50F535390}"/>
    <cellStyle name="Normal 14 6 2 6 3" xfId="243" xr:uid="{98F09057-5CE6-405A-8B69-D9D8B2D5F67A}"/>
    <cellStyle name="Normal 14 6 2 6 3 2" xfId="244" xr:uid="{C46154A7-0DD8-4A54-BE6E-5E7ABF136112}"/>
    <cellStyle name="Normal 14 6 2 6 3 2 2" xfId="245" xr:uid="{93144E30-A30B-4BC0-B883-7643D5BFA942}"/>
    <cellStyle name="Normal 14 6 2 6 3 2 3" xfId="246" xr:uid="{E2747E0E-C36D-4BD8-8DAD-D7CBB0F191E8}"/>
    <cellStyle name="Normal 14 6 2 6 3 2 4" xfId="247" xr:uid="{FB34F398-A339-4BFF-8556-A7C257AEF855}"/>
    <cellStyle name="Normal 14 6 2 6 3 3" xfId="248" xr:uid="{C10C33B1-0D83-44D1-AE03-B40F31DA1476}"/>
    <cellStyle name="Normal 14 6 2 6 4" xfId="249" xr:uid="{FD0FC9A3-655A-4030-BA52-0312E2F834FB}"/>
    <cellStyle name="Normal 14 6 2 6 5" xfId="250" xr:uid="{9C262C00-38B7-4D84-BFB9-62F7F98CBB01}"/>
    <cellStyle name="Normal 14 6 2 7" xfId="251" xr:uid="{5C461E8B-34E3-49EA-9460-DD245F7578F4}"/>
    <cellStyle name="Normal 14 6 2 8" xfId="252" xr:uid="{4DA8CBE9-27FD-4E59-9CB2-3A91BCE61F3A}"/>
    <cellStyle name="Normal 14 6 2 8 2" xfId="253" xr:uid="{3D161F36-D5C3-4800-8151-3D196206BAE7}"/>
    <cellStyle name="Normal 14 6 2 8 2 2" xfId="254" xr:uid="{39C2A9D5-6E44-47B0-A4AE-4507E58B683B}"/>
    <cellStyle name="Normal 14 6 2 8 2 3" xfId="255" xr:uid="{59A9507C-F65B-4778-A172-DA151E267D40}"/>
    <cellStyle name="Normal 14 6 2 8 2 4" xfId="256" xr:uid="{F607D1C4-84C3-4C65-8500-891DA9B771D5}"/>
    <cellStyle name="Normal 14 6 2 8 3" xfId="257" xr:uid="{B4649374-2310-45DC-8ACE-646A051BE1FC}"/>
    <cellStyle name="Normal 14 6 2 9" xfId="258" xr:uid="{9331F7B8-4DCE-4AB2-860A-9BE6980A37EA}"/>
    <cellStyle name="Normal 14 6 3" xfId="259" xr:uid="{0C7BC107-678F-48A0-884F-B4C061B369D6}"/>
    <cellStyle name="Normal 14 6 4" xfId="260" xr:uid="{A5E7F286-D02B-41E9-AF6A-B94E98CA8385}"/>
    <cellStyle name="Normal 14 6 5" xfId="261" xr:uid="{CF66FFC7-D08E-492C-95D5-F351A41DB69D}"/>
    <cellStyle name="Normal 14 6 6" xfId="262" xr:uid="{99F227F7-4698-4308-923A-0EC2269B5C81}"/>
    <cellStyle name="Normal 14 6 6 2" xfId="263" xr:uid="{6422C5B2-4976-4726-9154-76BC3D557355}"/>
    <cellStyle name="Normal 14 6 6 2 2" xfId="264" xr:uid="{BD73919F-71EC-4155-AEF3-381B0C000FCF}"/>
    <cellStyle name="Normal 14 6 6 2 2 2" xfId="265" xr:uid="{6233F6B6-D350-49BD-9746-78840C77FB0F}"/>
    <cellStyle name="Normal 14 6 6 2 2 2 2" xfId="266" xr:uid="{A331D60C-06DA-43B4-9D04-97BCD8630B7A}"/>
    <cellStyle name="Normal 14 6 6 2 2 2 2 2" xfId="267" xr:uid="{5A7A1B59-5C10-4BB1-B1BA-E11E3084B695}"/>
    <cellStyle name="Normal 14 6 6 2 2 2 2 2 2" xfId="268" xr:uid="{C0E7A92F-0400-4C10-879A-4C67A7949B8C}"/>
    <cellStyle name="Normal 14 6 6 2 2 2 2 2 2 2" xfId="269" xr:uid="{32BD2F2D-917C-4177-AAA5-563878C63B1E}"/>
    <cellStyle name="Normal 14 6 6 2 2 2 2 2 2 3" xfId="270" xr:uid="{D13F4620-9876-4C18-994B-CD63F828A7B6}"/>
    <cellStyle name="Normal 14 6 6 2 2 2 2 2 2 4" xfId="271" xr:uid="{142A7276-9D68-4721-BAB5-CB98ADCCD0D5}"/>
    <cellStyle name="Normal 14 6 6 2 2 2 2 2 3" xfId="272" xr:uid="{D2D286B1-A97C-45C8-9BC4-859DFEC92E35}"/>
    <cellStyle name="Normal 14 6 6 2 2 2 2 3" xfId="273" xr:uid="{1BA746A5-CE71-4BF3-BF50-51254B325BC1}"/>
    <cellStyle name="Normal 14 6 6 2 2 2 2 4" xfId="274" xr:uid="{01FDCA3B-1021-4339-AB65-83493F8CBAC9}"/>
    <cellStyle name="Normal 14 6 6 2 2 2 2 5" xfId="275" xr:uid="{0AD59CF6-E52F-46B6-AE25-0C41041D7C1B}"/>
    <cellStyle name="Normal 14 6 6 2 2 2 3" xfId="276" xr:uid="{1C88EB9D-9E30-4BF4-BF3B-7CC1013B3121}"/>
    <cellStyle name="Normal 14 6 6 2 2 2 3 2" xfId="277" xr:uid="{B0DFB332-FAC0-4C97-B5E2-9ECBB81B46BC}"/>
    <cellStyle name="Normal 14 6 6 2 2 2 3 2 2" xfId="278" xr:uid="{FD9C280D-7B99-4C4E-8B51-9C98DECD0BAC}"/>
    <cellStyle name="Normal 14 6 6 2 2 2 3 2 3" xfId="279" xr:uid="{B4600955-8AFB-4AD9-9178-DBFA07C72AD5}"/>
    <cellStyle name="Normal 14 6 6 2 2 2 3 2 4" xfId="280" xr:uid="{55E16946-3935-41ED-8F45-3CA245ABE223}"/>
    <cellStyle name="Normal 14 6 6 2 2 2 3 3" xfId="281" xr:uid="{7645D839-FC76-42AC-ADCE-55022799D9C2}"/>
    <cellStyle name="Normal 14 6 6 2 2 2 4" xfId="282" xr:uid="{C01CF847-5B87-4370-976A-20ADD6338E4F}"/>
    <cellStyle name="Normal 14 6 6 2 2 2 5" xfId="283" xr:uid="{D349E736-8DEF-41D0-A522-9763258D6B4F}"/>
    <cellStyle name="Normal 14 6 6 2 2 3" xfId="284" xr:uid="{EC48A515-3310-4E3A-8466-E6099FC5482A}"/>
    <cellStyle name="Normal 14 6 6 2 2 4" xfId="285" xr:uid="{277FB13F-F4CA-43D3-AA71-030D40A2E19F}"/>
    <cellStyle name="Normal 14 6 6 2 2 4 2" xfId="286" xr:uid="{42271AF2-0F30-4BCD-8E5C-F037DB466FF5}"/>
    <cellStyle name="Normal 14 6 6 2 2 4 2 2" xfId="287" xr:uid="{23DA8C7F-4466-44F7-9A34-4A6A46C5C928}"/>
    <cellStyle name="Normal 14 6 6 2 2 4 2 3" xfId="288" xr:uid="{0753F7B1-2F2D-4C9C-9D6B-D51884ED3403}"/>
    <cellStyle name="Normal 14 6 6 2 2 4 2 4" xfId="289" xr:uid="{3E51335E-4A90-4130-83D6-62740A193C39}"/>
    <cellStyle name="Normal 14 6 6 2 2 4 3" xfId="290" xr:uid="{75010F3F-591B-4B2E-BFE8-F54E40814CE4}"/>
    <cellStyle name="Normal 14 6 6 2 2 5" xfId="291" xr:uid="{97AA5DCD-714A-4369-A884-F24BDC4C8CEB}"/>
    <cellStyle name="Normal 14 6 6 2 2 6" xfId="292" xr:uid="{FD218EBA-5EE7-4341-B519-F61510810831}"/>
    <cellStyle name="Normal 14 6 6 2 2 7" xfId="293" xr:uid="{5E5E742E-08BD-43B7-812F-346147A1D2B9}"/>
    <cellStyle name="Normal 14 6 6 2 3" xfId="294" xr:uid="{E952AAF1-E939-4AE1-AF98-CBABB983119F}"/>
    <cellStyle name="Normal 14 6 6 2 3 2" xfId="295" xr:uid="{8DD11B65-F891-4DAC-AE51-B4C829577AE2}"/>
    <cellStyle name="Normal 14 6 6 2 3 2 2" xfId="296" xr:uid="{6CFC2D6C-A457-4A7B-9CA1-85127FD74164}"/>
    <cellStyle name="Normal 14 6 6 2 3 2 2 2" xfId="297" xr:uid="{AE9069D5-2AE6-4F0C-AD91-91895D463CDB}"/>
    <cellStyle name="Normal 14 6 6 2 3 2 2 2 2" xfId="298" xr:uid="{81269161-BD70-490C-8D84-2D94E1BD9A7B}"/>
    <cellStyle name="Normal 14 6 6 2 3 2 2 2 3" xfId="299" xr:uid="{AD6DD283-7CA4-4163-8798-994ACBD21F8F}"/>
    <cellStyle name="Normal 14 6 6 2 3 2 2 2 4" xfId="300" xr:uid="{C183AD9B-5D52-4485-86C0-51365D4BB939}"/>
    <cellStyle name="Normal 14 6 6 2 3 2 2 3" xfId="301" xr:uid="{5E49A05A-83DB-4FDB-AC7B-E013601D13F1}"/>
    <cellStyle name="Normal 14 6 6 2 3 2 3" xfId="302" xr:uid="{3E3C97D0-83F4-40D3-9D10-A7B8CEF74BED}"/>
    <cellStyle name="Normal 14 6 6 2 3 2 4" xfId="303" xr:uid="{AF36E1FD-98AE-46F6-B31E-85D2D2F1A4DD}"/>
    <cellStyle name="Normal 14 6 6 2 3 2 5" xfId="304" xr:uid="{E7A8A346-C914-4F2F-93D1-5EC585D66EC8}"/>
    <cellStyle name="Normal 14 6 6 2 3 3" xfId="305" xr:uid="{7811E00C-0625-40B4-93E6-EDA52BC8C8C9}"/>
    <cellStyle name="Normal 14 6 6 2 3 3 2" xfId="306" xr:uid="{56F19425-ED70-401F-A837-98A398089F1C}"/>
    <cellStyle name="Normal 14 6 6 2 3 3 2 2" xfId="307" xr:uid="{A89B24C7-C5C6-4F44-AE1F-713EB6E2194C}"/>
    <cellStyle name="Normal 14 6 6 2 3 3 2 3" xfId="308" xr:uid="{27E26ECD-95AE-49AD-AB29-8C8C19DB1703}"/>
    <cellStyle name="Normal 14 6 6 2 3 3 2 4" xfId="309" xr:uid="{ADAEC2B9-2AB6-4370-A2B4-D177E537A402}"/>
    <cellStyle name="Normal 14 6 6 2 3 3 3" xfId="310" xr:uid="{E0735EC0-D71C-4E64-9E0E-6ABFBDF25C75}"/>
    <cellStyle name="Normal 14 6 6 2 3 4" xfId="311" xr:uid="{7CE012AC-47D4-4137-9240-29B4777B437C}"/>
    <cellStyle name="Normal 14 6 6 2 3 5" xfId="312" xr:uid="{71FE467B-7B5C-4272-B17C-38BEA7D879B2}"/>
    <cellStyle name="Normal 14 6 6 2 4" xfId="313" xr:uid="{837A9291-54B1-41D2-AB1F-3A706358CA2C}"/>
    <cellStyle name="Normal 14 6 6 2 4 2" xfId="314" xr:uid="{486628E7-D39D-4743-A16F-276490C8D7D4}"/>
    <cellStyle name="Normal 14 6 6 2 4 2 2" xfId="315" xr:uid="{9AE99055-67E1-4494-9DDF-427FD6F51668}"/>
    <cellStyle name="Normal 14 6 6 2 4 2 3" xfId="316" xr:uid="{111CCA31-E2A0-4FDA-A1B5-6CA43AE54637}"/>
    <cellStyle name="Normal 14 6 6 2 4 2 4" xfId="317" xr:uid="{04F4C105-C2DD-44B1-86B4-7CDEDCC15DFD}"/>
    <cellStyle name="Normal 14 6 6 2 4 3" xfId="318" xr:uid="{653880E5-E399-427D-AB54-73B9EE699FF2}"/>
    <cellStyle name="Normal 14 6 6 2 5" xfId="319" xr:uid="{121E095B-EED5-4AFD-B3E3-05633A61DC92}"/>
    <cellStyle name="Normal 14 6 6 2 6" xfId="320" xr:uid="{5E2EA963-AB31-49E2-AAEF-43C60BF1A30B}"/>
    <cellStyle name="Normal 14 6 6 2 7" xfId="321" xr:uid="{37F7E5E3-B3FD-41A8-8B64-6200E318D3ED}"/>
    <cellStyle name="Normal 14 6 6 3" xfId="322" xr:uid="{0A9743A8-A115-44D8-B24F-B3396687275C}"/>
    <cellStyle name="Normal 14 6 6 4" xfId="323" xr:uid="{2E9394E9-952F-4872-8389-B19E461949A3}"/>
    <cellStyle name="Normal 14 6 6 4 2" xfId="324" xr:uid="{AB8FAA94-2386-4462-8AE5-4FFFDDF140B6}"/>
    <cellStyle name="Normal 14 6 6 4 2 2" xfId="325" xr:uid="{79724240-918C-44D7-8490-07F921EDA56E}"/>
    <cellStyle name="Normal 14 6 6 4 2 2 2" xfId="326" xr:uid="{A603A0AB-0A9E-4205-9FF8-0E6FB676A280}"/>
    <cellStyle name="Normal 14 6 6 4 2 2 2 2" xfId="327" xr:uid="{6441CE0D-3A77-46C4-AACB-AC3DC6FE0C62}"/>
    <cellStyle name="Normal 14 6 6 4 2 2 2 3" xfId="328" xr:uid="{181490D4-89A0-4070-B81F-7F9E3A2D08A8}"/>
    <cellStyle name="Normal 14 6 6 4 2 2 2 4" xfId="329" xr:uid="{431E9C0D-8E25-4E79-95B2-CF902125E5DE}"/>
    <cellStyle name="Normal 14 6 6 4 2 2 3" xfId="330" xr:uid="{FB2C2A9D-D7BF-4983-BAE8-39852B07E5B7}"/>
    <cellStyle name="Normal 14 6 6 4 2 3" xfId="331" xr:uid="{9E9C9CFE-7712-4946-ACE0-D0AC9066AB28}"/>
    <cellStyle name="Normal 14 6 6 4 2 4" xfId="332" xr:uid="{FFFB99FF-2A0E-401B-8AAF-71F8080F9788}"/>
    <cellStyle name="Normal 14 6 6 4 2 5" xfId="333" xr:uid="{74484836-F4C4-474A-BB51-43AC50A2078F}"/>
    <cellStyle name="Normal 14 6 6 4 3" xfId="334" xr:uid="{C62A55B9-C29E-479B-8F26-C87674ECD5F3}"/>
    <cellStyle name="Normal 14 6 6 4 3 2" xfId="335" xr:uid="{B4A4FF24-E86F-4F61-99F5-CB4B2F596D23}"/>
    <cellStyle name="Normal 14 6 6 4 3 2 2" xfId="336" xr:uid="{213112B3-D5A7-4761-806E-E2B5624B6C87}"/>
    <cellStyle name="Normal 14 6 6 4 3 2 3" xfId="337" xr:uid="{370B950C-03BA-492F-BB76-BC9A59FE9375}"/>
    <cellStyle name="Normal 14 6 6 4 3 2 4" xfId="338" xr:uid="{FFA0CD5E-3B7B-45B9-A787-C7E12B8F765E}"/>
    <cellStyle name="Normal 14 6 6 4 3 3" xfId="339" xr:uid="{7263CBBB-D6BF-415E-8294-9E3FFEB0A16C}"/>
    <cellStyle name="Normal 14 6 6 4 4" xfId="340" xr:uid="{4E862679-1555-4303-9D3A-384432A4D2A2}"/>
    <cellStyle name="Normal 14 6 6 4 5" xfId="341" xr:uid="{95403FE3-FFDD-4FCC-98F6-AF6F6B4ADD5A}"/>
    <cellStyle name="Normal 14 6 6 5" xfId="342" xr:uid="{2B2BB2B3-A8DB-4757-AFB5-7420C0B4A01D}"/>
    <cellStyle name="Normal 14 6 6 6" xfId="343" xr:uid="{6D71CD82-4071-4CD1-9567-D8357AC0CEA7}"/>
    <cellStyle name="Normal 14 6 6 6 2" xfId="344" xr:uid="{DCD80943-76AB-4573-86EF-89F9BC205117}"/>
    <cellStyle name="Normal 14 6 6 6 2 2" xfId="345" xr:uid="{5024816C-BEAC-498F-BCA6-C030DDD57220}"/>
    <cellStyle name="Normal 14 6 6 6 2 3" xfId="346" xr:uid="{8FD3AA27-D907-4FA7-88BF-DF975A276FE3}"/>
    <cellStyle name="Normal 14 6 6 6 2 4" xfId="347" xr:uid="{8611F9B6-7075-47AB-9B1D-E3074730CC64}"/>
    <cellStyle name="Normal 14 6 6 6 3" xfId="348" xr:uid="{8D96F41B-FB85-4130-B0A8-4F289DC7771F}"/>
    <cellStyle name="Normal 14 6 6 7" xfId="349" xr:uid="{C5E28869-A9E4-49A3-8425-44C9C06E391D}"/>
    <cellStyle name="Normal 14 6 6 8" xfId="350" xr:uid="{3DAFF30D-0169-42B7-94E2-BFAD875389AF}"/>
    <cellStyle name="Normal 14 6 6 9" xfId="351" xr:uid="{D23EB3C9-E24F-469F-B71C-60B41BE04A4E}"/>
    <cellStyle name="Normal 14 6 7" xfId="352" xr:uid="{BC45BCDA-F9CB-4040-94E3-B2E929A45ECA}"/>
    <cellStyle name="Normal 14 6 8" xfId="353" xr:uid="{4410997D-03B7-44E9-B630-A1B93BCB43D7}"/>
    <cellStyle name="Normal 14 6 8 2" xfId="354" xr:uid="{0B820315-5927-451B-BA67-0D4EF84BF474}"/>
    <cellStyle name="Normal 14 6 8 2 2" xfId="355" xr:uid="{5BE78417-F26E-4DFE-ADB2-E2D52C616A6D}"/>
    <cellStyle name="Normal 14 6 8 2 2 2" xfId="356" xr:uid="{FF24B2EC-BBA7-4E8F-9510-A8C7DB9E71B4}"/>
    <cellStyle name="Normal 14 6 8 2 2 2 2" xfId="357" xr:uid="{85598B09-B32B-4A64-8988-6DA3107D6519}"/>
    <cellStyle name="Normal 14 6 8 2 2 2 2 2" xfId="358" xr:uid="{EE2CC3EF-0AE4-4DE0-AB27-FE3F70ACFB28}"/>
    <cellStyle name="Normal 14 6 8 2 2 2 2 2 2" xfId="359" xr:uid="{0F80F987-727B-4821-9B6D-7FEA02037465}"/>
    <cellStyle name="Normal 14 6 8 2 2 2 2 2 3" xfId="360" xr:uid="{25E6FAA0-0A65-452B-AD30-C22E4975ADD7}"/>
    <cellStyle name="Normal 14 6 8 2 2 2 2 2 4" xfId="361" xr:uid="{C2D4104D-B92D-465F-ACDE-6C4E54928767}"/>
    <cellStyle name="Normal 14 6 8 2 2 2 2 3" xfId="362" xr:uid="{699F1C47-8803-48E1-91B9-8581ED04B3E1}"/>
    <cellStyle name="Normal 14 6 8 2 2 2 3" xfId="363" xr:uid="{C8553206-0E7B-45FB-9EBC-F6362400D20E}"/>
    <cellStyle name="Normal 14 6 8 2 2 2 4" xfId="364" xr:uid="{903AE827-0DAF-46B9-9E4A-B8B88C8477CF}"/>
    <cellStyle name="Normal 14 6 8 2 2 2 5" xfId="365" xr:uid="{ACC580DE-5D0C-46E1-BA61-34EAF5B2CF13}"/>
    <cellStyle name="Normal 14 6 8 2 2 3" xfId="366" xr:uid="{FC54B877-1CF9-416F-8B6F-55F78CD6F77D}"/>
    <cellStyle name="Normal 14 6 8 2 2 3 2" xfId="367" xr:uid="{FB47BB01-650F-4383-8F14-E9EDF9DA0AA1}"/>
    <cellStyle name="Normal 14 6 8 2 2 3 2 2" xfId="368" xr:uid="{96FB6E2A-9EEA-4F5F-AD98-05CC501A47DF}"/>
    <cellStyle name="Normal 14 6 8 2 2 3 2 3" xfId="369" xr:uid="{1E502F83-05E4-4660-8347-9E25F849FF0A}"/>
    <cellStyle name="Normal 14 6 8 2 2 3 2 4" xfId="370" xr:uid="{4441F477-7ECA-4AC1-BFCC-AF80DBE35041}"/>
    <cellStyle name="Normal 14 6 8 2 2 3 3" xfId="371" xr:uid="{F27EB83F-619B-4CE2-8EE7-9BBC94937DC3}"/>
    <cellStyle name="Normal 14 6 8 2 2 4" xfId="372" xr:uid="{00BA6494-0A40-4A67-8751-8AF3D1A207BB}"/>
    <cellStyle name="Normal 14 6 8 2 2 5" xfId="373" xr:uid="{71704699-78E3-4C4C-8BD1-0A60CFCC63A1}"/>
    <cellStyle name="Normal 14 6 8 2 3" xfId="374" xr:uid="{AD73DE84-0536-4BE1-99A9-A282FF5A2C39}"/>
    <cellStyle name="Normal 14 6 8 2 4" xfId="375" xr:uid="{15EB71C8-4436-4CC1-AF88-9050C496B66C}"/>
    <cellStyle name="Normal 14 6 8 2 4 2" xfId="376" xr:uid="{CBDA46AE-1B9F-43AF-B9DA-A358C33BBAA6}"/>
    <cellStyle name="Normal 14 6 8 2 4 2 2" xfId="377" xr:uid="{F041D167-678E-4385-BAB7-09CB44EFB7CC}"/>
    <cellStyle name="Normal 14 6 8 2 4 2 3" xfId="378" xr:uid="{CA9BC508-CD85-4117-A9E3-EE01CA2807A5}"/>
    <cellStyle name="Normal 14 6 8 2 4 2 4" xfId="379" xr:uid="{948183CA-7D63-4ECC-A8AA-29CE70FBE485}"/>
    <cellStyle name="Normal 14 6 8 2 4 3" xfId="380" xr:uid="{C0C58410-0117-4B51-B451-29C45150667F}"/>
    <cellStyle name="Normal 14 6 8 2 5" xfId="381" xr:uid="{1F1D1B4A-4320-4D7C-8872-4C31CCA2087B}"/>
    <cellStyle name="Normal 14 6 8 2 6" xfId="382" xr:uid="{F51FA6B9-FA13-45B5-ADA3-AC5BAD557C9D}"/>
    <cellStyle name="Normal 14 6 8 2 7" xfId="383" xr:uid="{2EA32CAA-0FDD-4C5E-B5E0-A3FFFDD0C27F}"/>
    <cellStyle name="Normal 14 6 8 3" xfId="384" xr:uid="{0433E16F-B323-4F6F-B709-BE4C8E7116FD}"/>
    <cellStyle name="Normal 14 6 8 3 2" xfId="385" xr:uid="{56114B2A-4DDA-4448-A614-829128D3189B}"/>
    <cellStyle name="Normal 14 6 8 3 2 2" xfId="386" xr:uid="{A00481DA-685C-4506-9C4F-87862D40C89D}"/>
    <cellStyle name="Normal 14 6 8 3 2 2 2" xfId="387" xr:uid="{4379E7AF-1D3C-4799-93EA-0F43C38777CD}"/>
    <cellStyle name="Normal 14 6 8 3 2 2 2 2" xfId="388" xr:uid="{916A838C-D9C6-4854-A389-16D48EA012CB}"/>
    <cellStyle name="Normal 14 6 8 3 2 2 2 3" xfId="389" xr:uid="{72847371-9E84-4E08-9E90-D3AEB333FFA4}"/>
    <cellStyle name="Normal 14 6 8 3 2 2 2 4" xfId="390" xr:uid="{19E4DFB9-298A-416A-9982-CA84F6C35484}"/>
    <cellStyle name="Normal 14 6 8 3 2 2 3" xfId="391" xr:uid="{3917B8E7-BB30-49B3-BECD-0B899ED5F9BB}"/>
    <cellStyle name="Normal 14 6 8 3 2 3" xfId="392" xr:uid="{59D22C6A-D971-4E57-9307-F1FD721D376E}"/>
    <cellStyle name="Normal 14 6 8 3 2 4" xfId="393" xr:uid="{2AAF40E7-12BF-4551-802C-F7D1F9390B41}"/>
    <cellStyle name="Normal 14 6 8 3 2 5" xfId="394" xr:uid="{59BBF65D-79B7-462C-A681-26021F663BE5}"/>
    <cellStyle name="Normal 14 6 8 3 3" xfId="395" xr:uid="{AA45F312-61D8-4766-996D-5B7944DAC70A}"/>
    <cellStyle name="Normal 14 6 8 3 3 2" xfId="396" xr:uid="{AF4DCC97-6DE9-48D0-9528-66A0812FC439}"/>
    <cellStyle name="Normal 14 6 8 3 3 2 2" xfId="397" xr:uid="{F4C90F59-1317-4089-8169-72F42C909EF7}"/>
    <cellStyle name="Normal 14 6 8 3 3 2 3" xfId="398" xr:uid="{63038F21-F1E6-439A-A7A9-54E88EFE535E}"/>
    <cellStyle name="Normal 14 6 8 3 3 2 4" xfId="399" xr:uid="{F944DC68-36E9-431A-B4B1-FA655B7F3981}"/>
    <cellStyle name="Normal 14 6 8 3 3 3" xfId="400" xr:uid="{A2DB0110-6A44-4A14-90FE-8EE7F23DF751}"/>
    <cellStyle name="Normal 14 6 8 3 4" xfId="401" xr:uid="{9B967002-8362-4D4E-BFF2-BA5DDAD50BF2}"/>
    <cellStyle name="Normal 14 6 8 3 5" xfId="402" xr:uid="{DBE53521-608A-46C0-9A39-75A943806946}"/>
    <cellStyle name="Normal 14 6 8 4" xfId="403" xr:uid="{B0C61B08-7FC1-44A5-806F-898ADCC3B5BE}"/>
    <cellStyle name="Normal 14 6 8 4 2" xfId="404" xr:uid="{58DB0EC9-A89D-420D-B8D8-1667EF4FB7C4}"/>
    <cellStyle name="Normal 14 6 8 4 2 2" xfId="405" xr:uid="{D9E0EAB9-69AF-4C53-BC39-7C7BFCA2DCC3}"/>
    <cellStyle name="Normal 14 6 8 4 2 3" xfId="406" xr:uid="{1D1BE7A6-BD70-4A2A-B9E2-DB68BE5C09AC}"/>
    <cellStyle name="Normal 14 6 8 4 2 4" xfId="407" xr:uid="{80391C63-C0DF-4982-8522-4D2606B30D4F}"/>
    <cellStyle name="Normal 14 6 8 4 3" xfId="408" xr:uid="{222F1130-4541-4051-B96D-5268A304D561}"/>
    <cellStyle name="Normal 14 6 8 5" xfId="409" xr:uid="{D34D30DC-09DA-4733-9EB8-C7A4BAD864CC}"/>
    <cellStyle name="Normal 14 6 8 6" xfId="410" xr:uid="{F9312F0B-59B8-4741-B986-A18EE170A204}"/>
    <cellStyle name="Normal 14 6 8 7" xfId="411" xr:uid="{C6A6C013-1BAE-47D4-9457-E2ADC9E76108}"/>
    <cellStyle name="Normal 14 6 9" xfId="412" xr:uid="{B5852973-4F95-4BB9-BD99-950748F0A4F0}"/>
    <cellStyle name="Normal 14 6 9 2" xfId="413" xr:uid="{BFF4498C-B46E-48B5-9733-341C002EE49B}"/>
    <cellStyle name="Normal 14 6 9 2 2" xfId="414" xr:uid="{B1150EC3-7FB9-4169-ABAB-059829EC048F}"/>
    <cellStyle name="Normal 14 6 9 2 2 2" xfId="415" xr:uid="{0CAF6627-240A-4B96-9053-FE19D8CAF479}"/>
    <cellStyle name="Normal 14 6 9 2 2 2 2" xfId="416" xr:uid="{EF6449AD-6C58-465A-A896-9381D8C339DF}"/>
    <cellStyle name="Normal 14 6 9 2 2 2 3" xfId="417" xr:uid="{06C9BD02-1631-4E17-8E11-6F4AA592B59A}"/>
    <cellStyle name="Normal 14 6 9 2 2 2 4" xfId="418" xr:uid="{F5AB244E-19BF-4547-9D69-DC22F162BB62}"/>
    <cellStyle name="Normal 14 6 9 2 2 3" xfId="419" xr:uid="{C1C7A7AF-4090-4B59-BF08-EFF52BA12B28}"/>
    <cellStyle name="Normal 14 6 9 2 3" xfId="420" xr:uid="{B2D03BA2-7942-438A-98CA-1AFEF0D38D8E}"/>
    <cellStyle name="Normal 14 6 9 2 4" xfId="421" xr:uid="{1EA433EB-A946-4130-8F0E-B3CC208A099B}"/>
    <cellStyle name="Normal 14 6 9 2 5" xfId="422" xr:uid="{079525D3-A30E-418A-B0F2-ED858A9B12FF}"/>
    <cellStyle name="Normal 14 6 9 3" xfId="423" xr:uid="{FA056452-4979-4399-9EA4-2637C49B632F}"/>
    <cellStyle name="Normal 14 6 9 3 2" xfId="424" xr:uid="{F029615C-C8A6-487C-A710-B716E2009260}"/>
    <cellStyle name="Normal 14 6 9 3 2 2" xfId="425" xr:uid="{E3DE5F8D-154B-468B-8E24-614287CA0B56}"/>
    <cellStyle name="Normal 14 6 9 3 2 3" xfId="426" xr:uid="{CB6B8A60-0E24-46CC-82E3-66DE9E75A806}"/>
    <cellStyle name="Normal 14 6 9 3 2 4" xfId="427" xr:uid="{BF5CE276-E814-40F0-A91D-A4D1ED761F99}"/>
    <cellStyle name="Normal 14 6 9 3 3" xfId="428" xr:uid="{58B91D8E-CC6A-4635-95BD-9CFB4E50551D}"/>
    <cellStyle name="Normal 14 6 9 4" xfId="429" xr:uid="{25FECD0E-7711-4611-8855-F6CC157A9FE3}"/>
    <cellStyle name="Normal 14 6 9 5" xfId="430" xr:uid="{3C98CF72-A9FE-4C14-8CFA-5CB2F50EC98C}"/>
    <cellStyle name="Normal 14 7" xfId="431" xr:uid="{AA4BD782-3C14-4671-B512-673C035AF33F}"/>
    <cellStyle name="Normal 14 8" xfId="432" xr:uid="{862A693C-5C4E-48A0-88A5-334F57BAE24E}"/>
    <cellStyle name="Normal 14 9" xfId="433" xr:uid="{6781872F-DA50-4354-A121-30638E760A44}"/>
    <cellStyle name="Normal 17 10" xfId="434" xr:uid="{B36F493C-5719-444B-99F9-396A2794287F}"/>
    <cellStyle name="Normal 17 11" xfId="435" xr:uid="{257D5D0B-604E-43A6-8869-094EDB5DEBD3}"/>
    <cellStyle name="Normal 17 2" xfId="436" xr:uid="{41B29B2C-046A-4983-8224-83139FA07850}"/>
    <cellStyle name="Normal 17 3" xfId="437" xr:uid="{9E4738F9-707B-4B70-B6BB-36F449865ED5}"/>
    <cellStyle name="Normal 17 4" xfId="438" xr:uid="{099B9FD3-54E4-4CAA-9D72-BDA1C6A6085F}"/>
    <cellStyle name="Normal 17 5" xfId="439" xr:uid="{8CECBD99-82C2-42BB-A860-B99BB33A268E}"/>
    <cellStyle name="Normal 17 6" xfId="440" xr:uid="{961A3C29-5485-4ECC-BBCC-016BECDE7367}"/>
    <cellStyle name="Normal 17 7" xfId="441" xr:uid="{FEE1B9DA-0844-4FFE-809F-2215F3E41542}"/>
    <cellStyle name="Normal 17 8" xfId="442" xr:uid="{6EF4D7B1-9B5C-4393-9E1A-7C10AEBFAB71}"/>
    <cellStyle name="Normal 17 9" xfId="443" xr:uid="{B34D3DC9-1C87-4294-AB49-80629B42E5A2}"/>
    <cellStyle name="Normal 2 10" xfId="444" xr:uid="{E0F59E99-9ADF-4CBE-9AC7-2153922EE865}"/>
    <cellStyle name="Normal 2 10 2" xfId="445" xr:uid="{D6B71686-D09E-427A-88F7-73723BBB2164}"/>
    <cellStyle name="Normal 2 11" xfId="446" xr:uid="{8B6074DE-2066-475F-82A6-AA8AD10333D2}"/>
    <cellStyle name="Normal 2 11 2" xfId="447" xr:uid="{6C9FAC70-72AF-47B8-9A7E-FF398410F59F}"/>
    <cellStyle name="Normal 2 12" xfId="448" xr:uid="{C0383F2A-1CD9-456E-AD49-8CF852C92F00}"/>
    <cellStyle name="Normal 2 12 2" xfId="449" xr:uid="{34E293A8-1CF9-4021-AAFC-01D396EE746A}"/>
    <cellStyle name="Normal 2 13" xfId="450" xr:uid="{BF5940B9-4012-491C-96B3-08ED5E5FAC68}"/>
    <cellStyle name="Normal 2 13 2" xfId="451" xr:uid="{4EE52D40-15CC-4282-9C15-4A081E87B0DC}"/>
    <cellStyle name="Normal 2 14" xfId="452" xr:uid="{A29C4DF8-6CE3-4DD9-B748-AAE9A112683C}"/>
    <cellStyle name="Normal 2 14 2" xfId="453" xr:uid="{26199350-A761-4005-828F-6EBDCA9A68CC}"/>
    <cellStyle name="Normal 2 15" xfId="454" xr:uid="{AB46E926-C1EC-408C-BA28-56C71AFBC761}"/>
    <cellStyle name="Normal 2 15 2" xfId="455" xr:uid="{76927A5C-8186-4B94-B375-65D3EFD17F02}"/>
    <cellStyle name="Normal 2 16" xfId="456" xr:uid="{A06D5CEB-F49E-45AE-BC08-66BB128816FF}"/>
    <cellStyle name="Normal 2 16 2" xfId="457" xr:uid="{E846CB23-E42F-48B6-AEC4-4E0004B1C87B}"/>
    <cellStyle name="Normal 2 17" xfId="458" xr:uid="{FD3D06FC-50CD-48CD-9B28-F6CEE45693A3}"/>
    <cellStyle name="Normal 2 18" xfId="459" xr:uid="{40BACA9D-C222-4F8B-9A21-86F0E84BC1C7}"/>
    <cellStyle name="Normal 2 19" xfId="460" xr:uid="{5A11A12B-EAB3-4F1F-BE9B-53DA4C7D518E}"/>
    <cellStyle name="Normal 2 2" xfId="461" xr:uid="{80A4E0FB-06CE-49FF-882A-DA577F81E3FF}"/>
    <cellStyle name="Normal 2 2 2" xfId="462" xr:uid="{2A6E23E6-5D31-43FC-AA25-1BA108CE5A26}"/>
    <cellStyle name="Normal 2 2 2 2" xfId="463" xr:uid="{2EB71781-ECB0-4040-A29B-214F4BA6D833}"/>
    <cellStyle name="Normal 2 2 2 3" xfId="464" xr:uid="{9DF74B63-736F-4376-996D-DFCA87986713}"/>
    <cellStyle name="Normal 2 2 2 4" xfId="465" xr:uid="{8558BE53-B90B-4D6F-B04D-579D34141588}"/>
    <cellStyle name="Normal 2 2 2 5" xfId="466" xr:uid="{616F3740-3F2B-4443-999F-ADA9C60AD2FF}"/>
    <cellStyle name="Normal 2 2 2 6" xfId="467" xr:uid="{5379A5F9-61E4-4EF7-8549-AB43FED6B990}"/>
    <cellStyle name="Normal 2 2 2 7" xfId="468" xr:uid="{14A738A0-8605-4D2B-A0FA-5C26F6597D47}"/>
    <cellStyle name="Normal 2 2 2 8" xfId="469" xr:uid="{F7BBBAFF-E232-482E-A586-D9ED97F5E288}"/>
    <cellStyle name="Normal 2 2 2 9" xfId="470" xr:uid="{4550AB12-5DD2-4B4F-B8E9-C0E49FB58EF1}"/>
    <cellStyle name="Normal 2 2 3" xfId="471" xr:uid="{9AEDA0F5-42BA-40BF-B1A8-67697AA612AE}"/>
    <cellStyle name="Normal 2 2 4" xfId="472" xr:uid="{E321038A-753A-466E-A3D5-188045C00C05}"/>
    <cellStyle name="Normal 2 2 5" xfId="473" xr:uid="{2D4ACF49-B2E5-4951-9345-F401D581CDE6}"/>
    <cellStyle name="Normal 2 2 6" xfId="474" xr:uid="{F981EE12-63EE-4451-85E9-BF40048117B9}"/>
    <cellStyle name="Normal 2 2 7" xfId="475" xr:uid="{62C7CE78-49F2-4976-BCB3-42974C3BE832}"/>
    <cellStyle name="Normal 2 2 8" xfId="476" xr:uid="{2A913A89-AD7A-437F-A7AB-56B2F90F96FB}"/>
    <cellStyle name="Normal 2 2 9" xfId="477" xr:uid="{8532F69E-38E9-45F9-82F7-46258E833A15}"/>
    <cellStyle name="Normal 2 20" xfId="478" xr:uid="{B4DEF54E-4E26-48EC-8A5D-F04F2C9DF30B}"/>
    <cellStyle name="Normal 2 21" xfId="479" xr:uid="{F3FCDC7E-37BD-402C-AF44-D770D71F471E}"/>
    <cellStyle name="Normal 2 22" xfId="480" xr:uid="{DB9CC546-5DC2-498E-9E94-FF850C0C09C4}"/>
    <cellStyle name="Normal 2 23" xfId="481" xr:uid="{48F658B9-F637-4EB7-B8DA-0A7FABA4245E}"/>
    <cellStyle name="Normal 2 3" xfId="482" xr:uid="{ACE7C95C-3CCE-409F-8665-3F873A849478}"/>
    <cellStyle name="Normal 2 3 2" xfId="483" xr:uid="{57493314-0357-4223-A692-8E227D517267}"/>
    <cellStyle name="Normal 2 4" xfId="484" xr:uid="{BEAB6626-DB6F-4DCF-9822-62E07A1ECBBC}"/>
    <cellStyle name="Normal 2 4 2" xfId="485" xr:uid="{AA145A51-2013-4B13-A747-AA0212BE8E5E}"/>
    <cellStyle name="Normal 2 5" xfId="486" xr:uid="{D744240E-46A3-4A31-A74A-8EE283EA408B}"/>
    <cellStyle name="Normal 2 5 2" xfId="487" xr:uid="{22F89F5A-C973-4856-8A37-E9E0DEBA6B6A}"/>
    <cellStyle name="Normal 2 6" xfId="488" xr:uid="{3B7579E5-FE16-4F2D-9F39-AF358461604C}"/>
    <cellStyle name="Normal 2 6 2" xfId="489" xr:uid="{0C3464FD-2D37-4570-B730-09752740326C}"/>
    <cellStyle name="Normal 2 7" xfId="490" xr:uid="{C3A91E31-5ECA-4717-B680-C73E75457F0D}"/>
    <cellStyle name="Normal 2 7 2" xfId="491" xr:uid="{51C87BB4-B004-45D9-BCFD-7B7D85B86C67}"/>
    <cellStyle name="Normal 2 8" xfId="492" xr:uid="{40257251-734C-4538-9474-A101C203FABC}"/>
    <cellStyle name="Normal 2 8 2" xfId="493" xr:uid="{13617BB1-6F3F-445A-A4CD-E1362BCA3133}"/>
    <cellStyle name="Normal 2 9" xfId="494" xr:uid="{76ACC034-C97D-4574-A0DF-DC15B9798D62}"/>
    <cellStyle name="Normal 2 9 2" xfId="495" xr:uid="{08797B63-B38B-42DE-AA44-20C22073E01A}"/>
    <cellStyle name="Normal 28 2" xfId="496" xr:uid="{2DFAEAF9-6A53-41B4-A795-89C88AE6D365}"/>
    <cellStyle name="Normal 28 2 2" xfId="497" xr:uid="{A820E2D3-A00F-45CA-AE4D-26C17F64A2FF}"/>
    <cellStyle name="Normal 28 3" xfId="498" xr:uid="{03686A3A-6B89-4A94-9AF3-32088F1D05D0}"/>
    <cellStyle name="Normal 28 3 2" xfId="499" xr:uid="{CCC3156A-4C6F-4B46-B5B5-8A3EBC592255}"/>
    <cellStyle name="Normal 28 4" xfId="500" xr:uid="{19599F99-528D-4734-B200-1F4A9E3C1B77}"/>
    <cellStyle name="Normal 28 4 10" xfId="501" xr:uid="{57DC9392-9E92-44AB-A5A7-35D07A9EEE06}"/>
    <cellStyle name="Normal 28 4 11" xfId="502" xr:uid="{EBC83508-2E4A-4F7D-ABFB-272107B7E42D}"/>
    <cellStyle name="Normal 28 4 11 2" xfId="503" xr:uid="{81B39782-2E28-44D8-A66D-7459D60FA6F3}"/>
    <cellStyle name="Normal 28 4 11 2 2" xfId="504" xr:uid="{4C85FDCD-C3C0-42FA-AD21-53C5730A7AE7}"/>
    <cellStyle name="Normal 28 4 11 2 3" xfId="505" xr:uid="{3EB58F69-3A90-4771-BFFE-92F7FBCB3651}"/>
    <cellStyle name="Normal 28 4 11 2 4" xfId="506" xr:uid="{DC1FD91F-7834-462F-9466-E572FE443522}"/>
    <cellStyle name="Normal 28 4 11 3" xfId="507" xr:uid="{4DD3CA92-07F8-4804-B0F5-90FF24EFECE2}"/>
    <cellStyle name="Normal 28 4 12" xfId="508" xr:uid="{27189C7D-B39A-4716-A650-D08E5AE81E4C}"/>
    <cellStyle name="Normal 28 4 13" xfId="509" xr:uid="{25E2DF36-B504-45CC-9D03-382DFCD42025}"/>
    <cellStyle name="Normal 28 4 14" xfId="510" xr:uid="{374DB8F0-CF6F-455C-BDE5-5007999621B3}"/>
    <cellStyle name="Normal 28 4 2" xfId="511" xr:uid="{273D0C6B-FB27-4697-80CB-AEBE3484E153}"/>
    <cellStyle name="Normal 28 4 2 10" xfId="512" xr:uid="{DF52AD05-9DE5-4EDF-AFDE-BFF362634094}"/>
    <cellStyle name="Normal 28 4 2 11" xfId="513" xr:uid="{E016C4B9-8E83-4267-A59F-BFDCDB3C4BCC}"/>
    <cellStyle name="Normal 28 4 2 2" xfId="514" xr:uid="{8E35D651-93E5-4947-BEA6-F4614C917945}"/>
    <cellStyle name="Normal 28 4 2 2 2" xfId="515" xr:uid="{CE20103D-9994-4FFA-9AC4-ADBF6889EDF8}"/>
    <cellStyle name="Normal 28 4 2 2 2 2" xfId="516" xr:uid="{C0772361-78A5-41C5-AA61-9727C91BB4B7}"/>
    <cellStyle name="Normal 28 4 2 2 2 2 2" xfId="517" xr:uid="{05C0530F-56BA-4478-B051-8C2692A4D758}"/>
    <cellStyle name="Normal 28 4 2 2 2 2 2 2" xfId="518" xr:uid="{E72BB0B8-5B25-4F31-A7EC-D80E98535716}"/>
    <cellStyle name="Normal 28 4 2 2 2 2 2 2 2" xfId="519" xr:uid="{175DD0F6-5914-47D2-9F1F-9000E5B41677}"/>
    <cellStyle name="Normal 28 4 2 2 2 2 2 2 2 2" xfId="520" xr:uid="{0DA993B1-4C99-4F08-A2F8-A782771D1029}"/>
    <cellStyle name="Normal 28 4 2 2 2 2 2 2 2 2 2" xfId="521" xr:uid="{AE67E48A-CE98-43AB-AC39-E33B0F1B8384}"/>
    <cellStyle name="Normal 28 4 2 2 2 2 2 2 2 2 3" xfId="522" xr:uid="{43BDFD3F-252C-4154-B11C-81EFF3FA7185}"/>
    <cellStyle name="Normal 28 4 2 2 2 2 2 2 2 2 4" xfId="523" xr:uid="{CFEDA5C7-9CD1-439E-8D73-9BF4892A2C00}"/>
    <cellStyle name="Normal 28 4 2 2 2 2 2 2 2 3" xfId="524" xr:uid="{3EF1FCCA-FDC8-4549-82E7-E5D139C0E7D6}"/>
    <cellStyle name="Normal 28 4 2 2 2 2 2 2 3" xfId="525" xr:uid="{660A445C-E541-47DB-BFC5-8081FC539FDB}"/>
    <cellStyle name="Normal 28 4 2 2 2 2 2 2 4" xfId="526" xr:uid="{7254EE87-1038-44E1-BB30-AE8B409AA8F9}"/>
    <cellStyle name="Normal 28 4 2 2 2 2 2 2 5" xfId="527" xr:uid="{29CE9376-DDD1-49CF-ADC5-ABE31114AF97}"/>
    <cellStyle name="Normal 28 4 2 2 2 2 2 3" xfId="528" xr:uid="{7678376D-303F-4B2E-AA7C-F5FD0FB6E77A}"/>
    <cellStyle name="Normal 28 4 2 2 2 2 2 3 2" xfId="529" xr:uid="{C519B9F2-A525-4E5B-87F3-9A5D260E61D7}"/>
    <cellStyle name="Normal 28 4 2 2 2 2 2 3 2 2" xfId="530" xr:uid="{CB1A227E-3DB9-45A0-94CD-F66DA7075007}"/>
    <cellStyle name="Normal 28 4 2 2 2 2 2 3 2 3" xfId="531" xr:uid="{BFDB1C81-32D4-4786-8FCE-F9EF233E09DF}"/>
    <cellStyle name="Normal 28 4 2 2 2 2 2 3 2 4" xfId="532" xr:uid="{7CE7393F-00D6-48CD-9D50-232C1F201FE3}"/>
    <cellStyle name="Normal 28 4 2 2 2 2 2 3 3" xfId="533" xr:uid="{9B742DFC-C30D-4D55-8C8E-884408DD4F90}"/>
    <cellStyle name="Normal 28 4 2 2 2 2 2 4" xfId="534" xr:uid="{EE530FBB-38C2-449C-8ADD-A2CF5082D5EF}"/>
    <cellStyle name="Normal 28 4 2 2 2 2 2 5" xfId="535" xr:uid="{B81A2CA1-2E44-4E87-82FF-FB05522CE07C}"/>
    <cellStyle name="Normal 28 4 2 2 2 2 3" xfId="536" xr:uid="{55863FBA-DF58-4ED2-B9AA-2657D722CD85}"/>
    <cellStyle name="Normal 28 4 2 2 2 2 4" xfId="537" xr:uid="{99F57DDA-CD10-4D7B-8DF1-DC43C22AAD0E}"/>
    <cellStyle name="Normal 28 4 2 2 2 2 4 2" xfId="538" xr:uid="{9E826FCA-52F0-46A8-AC5A-8417CCEB9533}"/>
    <cellStyle name="Normal 28 4 2 2 2 2 4 2 2" xfId="539" xr:uid="{FC05ED3E-81E4-43A0-8912-E48754A47771}"/>
    <cellStyle name="Normal 28 4 2 2 2 2 4 2 3" xfId="540" xr:uid="{1BAD4C50-E0D9-4512-9622-2FB0E821FB9E}"/>
    <cellStyle name="Normal 28 4 2 2 2 2 4 2 4" xfId="541" xr:uid="{C0282433-F723-483C-AE9D-A9EB4D84DF32}"/>
    <cellStyle name="Normal 28 4 2 2 2 2 4 3" xfId="542" xr:uid="{32026946-3B7E-4A5E-B825-42B1E5E5CDF1}"/>
    <cellStyle name="Normal 28 4 2 2 2 2 5" xfId="543" xr:uid="{299C7FD9-73D4-4225-82B6-46AC7A038124}"/>
    <cellStyle name="Normal 28 4 2 2 2 2 6" xfId="544" xr:uid="{430204AB-2974-4935-9383-96C16D24AA0A}"/>
    <cellStyle name="Normal 28 4 2 2 2 2 7" xfId="545" xr:uid="{27A11537-A7EA-4F4C-BBE6-9926C2B5162E}"/>
    <cellStyle name="Normal 28 4 2 2 2 3" xfId="546" xr:uid="{6CE3CB23-ADEC-47E6-8830-6D810CB670F0}"/>
    <cellStyle name="Normal 28 4 2 2 2 3 2" xfId="547" xr:uid="{258BB031-F8C2-4429-AAD8-8BC474807F63}"/>
    <cellStyle name="Normal 28 4 2 2 2 3 2 2" xfId="548" xr:uid="{6B12A93E-F000-4469-83AF-24BF8013818E}"/>
    <cellStyle name="Normal 28 4 2 2 2 3 2 2 2" xfId="549" xr:uid="{0CEB58D0-AD76-440C-88F8-3FDB92FF8728}"/>
    <cellStyle name="Normal 28 4 2 2 2 3 2 2 2 2" xfId="550" xr:uid="{AB5A5520-02B2-41B2-8EB6-06E3DDDC7244}"/>
    <cellStyle name="Normal 28 4 2 2 2 3 2 2 2 3" xfId="551" xr:uid="{212D5ECB-4D46-49FA-A5C9-235CBA66998F}"/>
    <cellStyle name="Normal 28 4 2 2 2 3 2 2 2 4" xfId="552" xr:uid="{B8C369A1-FEC5-465A-BE94-8E146AA7B990}"/>
    <cellStyle name="Normal 28 4 2 2 2 3 2 2 3" xfId="553" xr:uid="{758A5620-E1C1-4EA9-AD91-C64D38ABEEA8}"/>
    <cellStyle name="Normal 28 4 2 2 2 3 2 3" xfId="554" xr:uid="{CC93F6A0-582A-4DF1-891C-233DD980F975}"/>
    <cellStyle name="Normal 28 4 2 2 2 3 2 4" xfId="555" xr:uid="{F93DF075-8012-4357-943D-3722701D82C2}"/>
    <cellStyle name="Normal 28 4 2 2 2 3 2 5" xfId="556" xr:uid="{F47D9794-1AE7-419C-A37D-23CBC2691440}"/>
    <cellStyle name="Normal 28 4 2 2 2 3 3" xfId="557" xr:uid="{B22CC908-949E-466B-B7DB-36B93142E2DD}"/>
    <cellStyle name="Normal 28 4 2 2 2 3 3 2" xfId="558" xr:uid="{F9669EA5-1E91-477C-9317-5CCBAC5FC1FC}"/>
    <cellStyle name="Normal 28 4 2 2 2 3 3 2 2" xfId="559" xr:uid="{48A2CF8F-6CF0-46C0-A5B9-863C4387563F}"/>
    <cellStyle name="Normal 28 4 2 2 2 3 3 2 3" xfId="560" xr:uid="{F459143E-F815-4AD4-9B32-71EEF6A93A93}"/>
    <cellStyle name="Normal 28 4 2 2 2 3 3 2 4" xfId="561" xr:uid="{9D7C3E27-A40B-453A-AF45-DA6A69916198}"/>
    <cellStyle name="Normal 28 4 2 2 2 3 3 3" xfId="562" xr:uid="{19859F5F-9A15-47FE-A4ED-97BCEB0E0D40}"/>
    <cellStyle name="Normal 28 4 2 2 2 3 4" xfId="563" xr:uid="{F27FE9B9-4E1E-48EB-AEC9-37EFB29CEE4D}"/>
    <cellStyle name="Normal 28 4 2 2 2 3 5" xfId="564" xr:uid="{FDEEC24E-7102-4F55-8A28-5D10FB837771}"/>
    <cellStyle name="Normal 28 4 2 2 2 4" xfId="565" xr:uid="{0D49C011-B696-4B52-9F8B-6909ED34DAD8}"/>
    <cellStyle name="Normal 28 4 2 2 2 4 2" xfId="566" xr:uid="{DB7382BA-BD17-4BC5-908A-F2CE1EFE4A7A}"/>
    <cellStyle name="Normal 28 4 2 2 2 4 2 2" xfId="567" xr:uid="{679C96EA-F116-49AC-8E35-4A3C2DD52C4B}"/>
    <cellStyle name="Normal 28 4 2 2 2 4 2 3" xfId="568" xr:uid="{2112526C-E82B-4C35-BD25-E31B91591865}"/>
    <cellStyle name="Normal 28 4 2 2 2 4 2 4" xfId="569" xr:uid="{F70FA60D-2682-458E-AF4A-047D4D98CE6B}"/>
    <cellStyle name="Normal 28 4 2 2 2 4 3" xfId="570" xr:uid="{60D0BD9A-1E39-41A9-9747-A2446CB2D07B}"/>
    <cellStyle name="Normal 28 4 2 2 2 5" xfId="571" xr:uid="{C4E2B571-EDDE-4CDA-8CFD-483E89DA54DD}"/>
    <cellStyle name="Normal 28 4 2 2 2 6" xfId="572" xr:uid="{C1C699B6-0244-49F9-A4BD-F310959D29A6}"/>
    <cellStyle name="Normal 28 4 2 2 2 7" xfId="573" xr:uid="{723470B6-A73E-4FFC-9291-C47886BEFE53}"/>
    <cellStyle name="Normal 28 4 2 2 3" xfId="574" xr:uid="{73E2690E-F051-43ED-91E1-AB9898954FB0}"/>
    <cellStyle name="Normal 28 4 2 2 4" xfId="575" xr:uid="{0DB382DC-62FF-4410-8CF3-F5CCD81C9A4F}"/>
    <cellStyle name="Normal 28 4 2 2 4 2" xfId="576" xr:uid="{19A39B76-B073-4844-9E62-1C14DA6A9489}"/>
    <cellStyle name="Normal 28 4 2 2 4 2 2" xfId="577" xr:uid="{333BB7C6-B5BA-41C9-86B1-3603AA7E7EBE}"/>
    <cellStyle name="Normal 28 4 2 2 4 2 2 2" xfId="578" xr:uid="{08C197EA-AFD5-40A4-BB94-6C74C3FAB98C}"/>
    <cellStyle name="Normal 28 4 2 2 4 2 2 2 2" xfId="579" xr:uid="{91A2BEF2-7F35-4F89-A87F-297FAAD9CC95}"/>
    <cellStyle name="Normal 28 4 2 2 4 2 2 2 3" xfId="580" xr:uid="{714631F9-E8CD-4EF7-B49C-CFE720030C91}"/>
    <cellStyle name="Normal 28 4 2 2 4 2 2 2 4" xfId="581" xr:uid="{600810FE-BA86-4CBB-A741-7BEEE516505C}"/>
    <cellStyle name="Normal 28 4 2 2 4 2 2 3" xfId="582" xr:uid="{45F7257A-E6C2-4A43-8A77-B2A2507B8ECF}"/>
    <cellStyle name="Normal 28 4 2 2 4 2 3" xfId="583" xr:uid="{C8DCAA59-E914-40C4-9F88-6B49F038B4B7}"/>
    <cellStyle name="Normal 28 4 2 2 4 2 4" xfId="584" xr:uid="{1F18223D-A5FC-4BE0-BAF2-8527B245B13C}"/>
    <cellStyle name="Normal 28 4 2 2 4 2 5" xfId="585" xr:uid="{B8879571-3679-4BE0-95AB-18331447EE41}"/>
    <cellStyle name="Normal 28 4 2 2 4 3" xfId="586" xr:uid="{97A01519-4A35-42BD-A68D-2FDD45E004C6}"/>
    <cellStyle name="Normal 28 4 2 2 4 3 2" xfId="587" xr:uid="{0C0F54F6-6912-4368-AC7A-7E0F9674DD93}"/>
    <cellStyle name="Normal 28 4 2 2 4 3 2 2" xfId="588" xr:uid="{FD5B0B4A-F4B4-404B-976C-1064963B481B}"/>
    <cellStyle name="Normal 28 4 2 2 4 3 2 3" xfId="589" xr:uid="{43E8E366-01F0-422E-9578-2BAD3E997920}"/>
    <cellStyle name="Normal 28 4 2 2 4 3 2 4" xfId="590" xr:uid="{4799A307-E2F9-446D-8F37-9F02DDC2BAC0}"/>
    <cellStyle name="Normal 28 4 2 2 4 3 3" xfId="591" xr:uid="{780012C0-2EA4-44CE-822E-C733AA8CE755}"/>
    <cellStyle name="Normal 28 4 2 2 4 4" xfId="592" xr:uid="{9989DB96-AD11-43B8-A95E-67E50EF5D71C}"/>
    <cellStyle name="Normal 28 4 2 2 4 5" xfId="593" xr:uid="{A502DC3E-CCFB-4069-B3C2-EDF5C977537F}"/>
    <cellStyle name="Normal 28 4 2 2 5" xfId="594" xr:uid="{AADD1EF3-4165-4CC8-B012-180FA18A8A46}"/>
    <cellStyle name="Normal 28 4 2 2 6" xfId="595" xr:uid="{C7666DBB-E9BA-4325-85F8-B34E434DA9FC}"/>
    <cellStyle name="Normal 28 4 2 2 6 2" xfId="596" xr:uid="{8CA39EDC-2C87-4179-A209-2F99EFDD663F}"/>
    <cellStyle name="Normal 28 4 2 2 6 2 2" xfId="597" xr:uid="{A2995920-363F-40F8-9E92-06D92CE908C2}"/>
    <cellStyle name="Normal 28 4 2 2 6 2 3" xfId="598" xr:uid="{CE1E729E-74D1-4579-8F91-56477DA33207}"/>
    <cellStyle name="Normal 28 4 2 2 6 2 4" xfId="599" xr:uid="{EF95F2B0-6850-4D38-89F0-A5870BAE5D75}"/>
    <cellStyle name="Normal 28 4 2 2 6 3" xfId="600" xr:uid="{16B1F916-FE28-4461-AC65-3332A1B1A275}"/>
    <cellStyle name="Normal 28 4 2 2 7" xfId="601" xr:uid="{F40F7B60-AFFB-4A38-918A-A5D4F5355F16}"/>
    <cellStyle name="Normal 28 4 2 2 8" xfId="602" xr:uid="{E421D58A-7510-413B-900C-1BF4E368255F}"/>
    <cellStyle name="Normal 28 4 2 2 9" xfId="603" xr:uid="{8DA204CD-B395-4636-BFDB-D4D80985699F}"/>
    <cellStyle name="Normal 28 4 2 3" xfId="604" xr:uid="{397A8D1C-B814-4D8E-A4BC-CBE90BC700B5}"/>
    <cellStyle name="Normal 28 4 2 4" xfId="605" xr:uid="{8968C07E-1E91-47F5-A96C-87ACEA8BFF36}"/>
    <cellStyle name="Normal 28 4 2 5" xfId="606" xr:uid="{76B4DD4C-8F44-4943-A8B1-19998267244C}"/>
    <cellStyle name="Normal 28 4 2 5 2" xfId="607" xr:uid="{1B7760CB-8190-40BF-8185-848F99EDC9DB}"/>
    <cellStyle name="Normal 28 4 2 5 2 2" xfId="608" xr:uid="{E699BA71-5DB3-4D00-8BC8-0A567ECDB70F}"/>
    <cellStyle name="Normal 28 4 2 5 2 2 2" xfId="609" xr:uid="{9016D1EB-8101-4AC1-B92D-E85AA4FEDE31}"/>
    <cellStyle name="Normal 28 4 2 5 2 2 2 2" xfId="610" xr:uid="{CDD6274B-0AD8-4F85-A872-4F0AFBF08758}"/>
    <cellStyle name="Normal 28 4 2 5 2 2 2 2 2" xfId="611" xr:uid="{8CDE282D-A682-4AA8-98F2-304FADB4FADC}"/>
    <cellStyle name="Normal 28 4 2 5 2 2 2 2 2 2" xfId="612" xr:uid="{F448C750-5BD5-4D44-821B-41234CB95568}"/>
    <cellStyle name="Normal 28 4 2 5 2 2 2 2 2 3" xfId="613" xr:uid="{3CAE94EF-C0C8-48DC-85AD-3E373DADA0CB}"/>
    <cellStyle name="Normal 28 4 2 5 2 2 2 2 2 4" xfId="614" xr:uid="{62463A8E-36AA-4A70-8830-A6E8EE5C5757}"/>
    <cellStyle name="Normal 28 4 2 5 2 2 2 2 3" xfId="615" xr:uid="{C74725BA-BE35-4EBF-89E0-B215847C391F}"/>
    <cellStyle name="Normal 28 4 2 5 2 2 2 3" xfId="616" xr:uid="{55255F7D-152C-42F1-9AD4-41F5C232153D}"/>
    <cellStyle name="Normal 28 4 2 5 2 2 2 4" xfId="617" xr:uid="{5DF5B464-49DF-4EA8-A0D8-EE3A0DBCBB5A}"/>
    <cellStyle name="Normal 28 4 2 5 2 2 2 5" xfId="618" xr:uid="{3B1ECD98-8967-47EA-9753-90F5F064E25E}"/>
    <cellStyle name="Normal 28 4 2 5 2 2 3" xfId="619" xr:uid="{F952E543-9A38-42CE-8EC1-69B87BBA9364}"/>
    <cellStyle name="Normal 28 4 2 5 2 2 3 2" xfId="620" xr:uid="{162FC7F0-9A88-4F9A-A919-131067DFA707}"/>
    <cellStyle name="Normal 28 4 2 5 2 2 3 2 2" xfId="621" xr:uid="{0F88E940-E7A9-47C3-A61E-316A45E87C4F}"/>
    <cellStyle name="Normal 28 4 2 5 2 2 3 2 3" xfId="622" xr:uid="{01D5DF45-26BC-4385-A6CB-17D313E87B48}"/>
    <cellStyle name="Normal 28 4 2 5 2 2 3 2 4" xfId="623" xr:uid="{BDD09414-16F6-4F17-9C92-3F6F15E5C2C6}"/>
    <cellStyle name="Normal 28 4 2 5 2 2 3 3" xfId="624" xr:uid="{38E8E359-5271-4E6D-89FF-2E54A4D98FD6}"/>
    <cellStyle name="Normal 28 4 2 5 2 2 4" xfId="625" xr:uid="{9204737E-B6CA-4C9C-991D-1E2F54AA59DD}"/>
    <cellStyle name="Normal 28 4 2 5 2 2 5" xfId="626" xr:uid="{9A573D0C-7A52-44BC-BE50-D29EE8FEC5B6}"/>
    <cellStyle name="Normal 28 4 2 5 2 3" xfId="627" xr:uid="{37A2FF4B-8DE9-4E67-9108-E6FC658C09E8}"/>
    <cellStyle name="Normal 28 4 2 5 2 4" xfId="628" xr:uid="{6BB6DC4B-8B89-4B64-8E00-CF70AD97E0A0}"/>
    <cellStyle name="Normal 28 4 2 5 2 4 2" xfId="629" xr:uid="{F6C81443-2912-426D-BA2F-8B858FEBF560}"/>
    <cellStyle name="Normal 28 4 2 5 2 4 2 2" xfId="630" xr:uid="{648E428E-8CE0-469C-90B1-8C6C8E8BD3FE}"/>
    <cellStyle name="Normal 28 4 2 5 2 4 2 3" xfId="631" xr:uid="{8B473F0D-9DBF-472C-B616-18DF3C1DEF10}"/>
    <cellStyle name="Normal 28 4 2 5 2 4 2 4" xfId="632" xr:uid="{49726F42-AD50-4D9B-A599-0C87FE710245}"/>
    <cellStyle name="Normal 28 4 2 5 2 4 3" xfId="633" xr:uid="{B7870290-205D-432D-BC72-68445AD72D3B}"/>
    <cellStyle name="Normal 28 4 2 5 2 5" xfId="634" xr:uid="{89007BF8-EA8B-4CB3-8831-4B0D82E0C0C5}"/>
    <cellStyle name="Normal 28 4 2 5 2 6" xfId="635" xr:uid="{93A200F6-3C8E-44C3-9D08-047FE1C1FA60}"/>
    <cellStyle name="Normal 28 4 2 5 2 7" xfId="636" xr:uid="{14A43F9C-4907-49B2-B462-667D066B71B5}"/>
    <cellStyle name="Normal 28 4 2 5 3" xfId="637" xr:uid="{80147034-99B8-4E2A-8A0B-BF1425A0C845}"/>
    <cellStyle name="Normal 28 4 2 5 3 2" xfId="638" xr:uid="{A23DCF92-14D1-4405-80C3-E446EC229711}"/>
    <cellStyle name="Normal 28 4 2 5 3 2 2" xfId="639" xr:uid="{C73ADAD1-56F0-49F1-AA3D-B57C26713909}"/>
    <cellStyle name="Normal 28 4 2 5 3 2 2 2" xfId="640" xr:uid="{7628B038-F196-455E-BD57-A0E92BBFD0B4}"/>
    <cellStyle name="Normal 28 4 2 5 3 2 2 2 2" xfId="641" xr:uid="{E57616F5-0D05-42E3-AEE7-22014F362799}"/>
    <cellStyle name="Normal 28 4 2 5 3 2 2 2 3" xfId="642" xr:uid="{10DC6A03-64AC-4DD1-AC51-BA86BF2297CE}"/>
    <cellStyle name="Normal 28 4 2 5 3 2 2 2 4" xfId="643" xr:uid="{27225727-762B-4EC6-BB2E-4F3A6DDD9703}"/>
    <cellStyle name="Normal 28 4 2 5 3 2 2 3" xfId="644" xr:uid="{175BF224-BE01-44FF-9CFF-4A54A9BC0B25}"/>
    <cellStyle name="Normal 28 4 2 5 3 2 3" xfId="645" xr:uid="{16318AF4-761D-45A4-ABE4-2C1AB150D377}"/>
    <cellStyle name="Normal 28 4 2 5 3 2 4" xfId="646" xr:uid="{4CB8240D-C1F0-41A2-A714-A73813A35BB2}"/>
    <cellStyle name="Normal 28 4 2 5 3 2 5" xfId="647" xr:uid="{C93BA713-C416-4498-AE68-4FD6D7DE7F1F}"/>
    <cellStyle name="Normal 28 4 2 5 3 3" xfId="648" xr:uid="{6578C483-B7F6-4AF1-8EF3-4DB86EAE2D89}"/>
    <cellStyle name="Normal 28 4 2 5 3 3 2" xfId="649" xr:uid="{ACF3C7F5-DC2A-4DA6-8CE9-7C054B6211E0}"/>
    <cellStyle name="Normal 28 4 2 5 3 3 2 2" xfId="650" xr:uid="{45E15BF0-8FBD-492D-BF89-4E01F1AEE0E2}"/>
    <cellStyle name="Normal 28 4 2 5 3 3 2 3" xfId="651" xr:uid="{9351CA68-A5AE-475E-BBB0-0A849652239F}"/>
    <cellStyle name="Normal 28 4 2 5 3 3 2 4" xfId="652" xr:uid="{6DD1226F-F998-46C1-964B-6B9016885E12}"/>
    <cellStyle name="Normal 28 4 2 5 3 3 3" xfId="653" xr:uid="{00C94333-0252-47D6-A263-A94C4CD21F61}"/>
    <cellStyle name="Normal 28 4 2 5 3 4" xfId="654" xr:uid="{ADE5BB78-D886-4111-A056-7D9F338092EB}"/>
    <cellStyle name="Normal 28 4 2 5 3 5" xfId="655" xr:uid="{9F52B3B5-B156-472F-AECC-E736B89FCD97}"/>
    <cellStyle name="Normal 28 4 2 5 4" xfId="656" xr:uid="{0E86781B-5E0D-4985-9844-1838528830C5}"/>
    <cellStyle name="Normal 28 4 2 5 4 2" xfId="657" xr:uid="{6201EE85-DA33-4889-9893-3D587BE4798E}"/>
    <cellStyle name="Normal 28 4 2 5 4 2 2" xfId="658" xr:uid="{1B077A28-D0D3-4FB5-9E43-5B10FAFD7AA1}"/>
    <cellStyle name="Normal 28 4 2 5 4 2 3" xfId="659" xr:uid="{C394DAF1-BFF5-4E74-99A6-2808CA0EFE03}"/>
    <cellStyle name="Normal 28 4 2 5 4 2 4" xfId="660" xr:uid="{9E7DF4C6-8F25-4F19-9A92-2EDB08C34BCE}"/>
    <cellStyle name="Normal 28 4 2 5 4 3" xfId="661" xr:uid="{76AD2319-A0FD-46BB-949A-946DA0842073}"/>
    <cellStyle name="Normal 28 4 2 5 5" xfId="662" xr:uid="{C985821F-B7F0-4513-8564-FE793F7EF79A}"/>
    <cellStyle name="Normal 28 4 2 5 6" xfId="663" xr:uid="{C3AB263E-2BB3-4D9E-B990-61566BD12F07}"/>
    <cellStyle name="Normal 28 4 2 5 7" xfId="664" xr:uid="{4F8F43C9-3CE7-44E2-837A-44A20731077E}"/>
    <cellStyle name="Normal 28 4 2 6" xfId="665" xr:uid="{603240C3-22A7-4EE9-988C-9FC26C9BC498}"/>
    <cellStyle name="Normal 28 4 2 6 2" xfId="666" xr:uid="{47FE4988-8092-441F-B211-69A8A6728535}"/>
    <cellStyle name="Normal 28 4 2 6 2 2" xfId="667" xr:uid="{668F432E-7148-4AD6-A30A-6D0A5A26A6A4}"/>
    <cellStyle name="Normal 28 4 2 6 2 2 2" xfId="668" xr:uid="{8951FE1E-2831-47EB-BCD8-C77FD8CC7CEB}"/>
    <cellStyle name="Normal 28 4 2 6 2 2 2 2" xfId="669" xr:uid="{3E64ECCE-980A-4FC8-8789-3BE62DAD9AC2}"/>
    <cellStyle name="Normal 28 4 2 6 2 2 2 3" xfId="670" xr:uid="{559F9E12-1683-4E52-BA1D-7777D0F59F0F}"/>
    <cellStyle name="Normal 28 4 2 6 2 2 2 4" xfId="671" xr:uid="{A35DA970-D1E5-49E5-995B-332E563B11FC}"/>
    <cellStyle name="Normal 28 4 2 6 2 2 3" xfId="672" xr:uid="{5F88F0EC-06CC-428C-A0D7-69377B8A29E0}"/>
    <cellStyle name="Normal 28 4 2 6 2 3" xfId="673" xr:uid="{B947F218-EF06-4AAA-8DA9-0F47C4247653}"/>
    <cellStyle name="Normal 28 4 2 6 2 4" xfId="674" xr:uid="{1A4F2554-7C27-4F5C-B845-4DA216BCA64A}"/>
    <cellStyle name="Normal 28 4 2 6 2 5" xfId="675" xr:uid="{5E3DD2BF-0B60-4624-B321-3EFECB008A3A}"/>
    <cellStyle name="Normal 28 4 2 6 3" xfId="676" xr:uid="{8FC882AA-202C-4DB1-B8B9-F38663AFE8BC}"/>
    <cellStyle name="Normal 28 4 2 6 3 2" xfId="677" xr:uid="{46405DA1-10DF-46C0-8880-8316041F7618}"/>
    <cellStyle name="Normal 28 4 2 6 3 2 2" xfId="678" xr:uid="{D96E5E35-22D5-4267-BE86-BE30844DAE30}"/>
    <cellStyle name="Normal 28 4 2 6 3 2 3" xfId="679" xr:uid="{060CA618-707D-4415-B1FB-7DCEABAF3202}"/>
    <cellStyle name="Normal 28 4 2 6 3 2 4" xfId="680" xr:uid="{07042E18-7575-418C-9078-D9BC2F730385}"/>
    <cellStyle name="Normal 28 4 2 6 3 3" xfId="681" xr:uid="{33531D0D-A155-4171-9FA8-0BFB34B2C1EA}"/>
    <cellStyle name="Normal 28 4 2 6 4" xfId="682" xr:uid="{103929FB-290B-44E1-BB26-75C3DA61EF5C}"/>
    <cellStyle name="Normal 28 4 2 6 5" xfId="683" xr:uid="{3EC6F1DA-C84F-4220-B762-5B735DD6771B}"/>
    <cellStyle name="Normal 28 4 2 7" xfId="684" xr:uid="{B952E6D1-7D6E-4DBD-8569-1D90DCFF86A8}"/>
    <cellStyle name="Normal 28 4 2 8" xfId="685" xr:uid="{4211FC5A-6983-4CD2-B1D7-39FD9B75F48F}"/>
    <cellStyle name="Normal 28 4 2 8 2" xfId="686" xr:uid="{645A54FC-C162-4BBD-8AAF-5B2465F1B10F}"/>
    <cellStyle name="Normal 28 4 2 8 2 2" xfId="687" xr:uid="{B2FBBBD9-E3B3-47E1-BED7-3CF2A1B13E27}"/>
    <cellStyle name="Normal 28 4 2 8 2 3" xfId="688" xr:uid="{17535DC6-14B9-4860-9C42-34AEEB2E172C}"/>
    <cellStyle name="Normal 28 4 2 8 2 4" xfId="689" xr:uid="{508F1A1B-26C6-4C89-A793-B1A530B4CCA7}"/>
    <cellStyle name="Normal 28 4 2 8 3" xfId="690" xr:uid="{7E64BF62-5A34-452E-A30C-5E47FEE9E569}"/>
    <cellStyle name="Normal 28 4 2 9" xfId="691" xr:uid="{78F4A8A2-5729-4FD5-958F-1710F56629EE}"/>
    <cellStyle name="Normal 28 4 3" xfId="692" xr:uid="{15268881-EDD7-4532-80CC-9346AF2B1F76}"/>
    <cellStyle name="Normal 28 4 4" xfId="693" xr:uid="{BDC84B17-8A7C-4151-9087-EEF406D9D766}"/>
    <cellStyle name="Normal 28 4 5" xfId="694" xr:uid="{AAD3A3EA-3EFC-454D-8A10-82E01511F4FA}"/>
    <cellStyle name="Normal 28 4 6" xfId="695" xr:uid="{97F5EE95-96EE-411C-B4D5-822B309FAE0D}"/>
    <cellStyle name="Normal 28 4 6 2" xfId="696" xr:uid="{531B6F39-8204-4618-917F-3E78E0AACF8D}"/>
    <cellStyle name="Normal 28 4 6 2 2" xfId="697" xr:uid="{579605D1-CAA1-4440-99E0-C2AE04CACC0B}"/>
    <cellStyle name="Normal 28 4 6 2 2 2" xfId="698" xr:uid="{1E19F44D-1558-447E-B195-3D1D40C58B7F}"/>
    <cellStyle name="Normal 28 4 6 2 2 2 2" xfId="699" xr:uid="{2FFD227A-6E75-400C-9104-16804C27B18D}"/>
    <cellStyle name="Normal 28 4 6 2 2 2 2 2" xfId="700" xr:uid="{4E4FA260-9BA0-462A-BF07-46815E5E9AC9}"/>
    <cellStyle name="Normal 28 4 6 2 2 2 2 2 2" xfId="701" xr:uid="{BEBF7653-9560-444E-B4C5-9A0668D04F14}"/>
    <cellStyle name="Normal 28 4 6 2 2 2 2 2 2 2" xfId="702" xr:uid="{357DDCE2-CDBC-4DE7-BE0D-92BD84C0CD29}"/>
    <cellStyle name="Normal 28 4 6 2 2 2 2 2 2 3" xfId="703" xr:uid="{99468501-E5EC-42A6-ABDB-D96F85DF2D4F}"/>
    <cellStyle name="Normal 28 4 6 2 2 2 2 2 2 4" xfId="704" xr:uid="{E7BBE611-DA80-42F7-AC2F-F9F043CC7D32}"/>
    <cellStyle name="Normal 28 4 6 2 2 2 2 2 3" xfId="705" xr:uid="{61528901-FCF3-4887-B53F-7496A4C9C912}"/>
    <cellStyle name="Normal 28 4 6 2 2 2 2 3" xfId="706" xr:uid="{8381633C-FEE7-41CE-941F-70C8C89BFCC2}"/>
    <cellStyle name="Normal 28 4 6 2 2 2 2 4" xfId="707" xr:uid="{7C797BB3-4E18-488A-8861-61C0B7853F91}"/>
    <cellStyle name="Normal 28 4 6 2 2 2 2 5" xfId="708" xr:uid="{C56A831F-2266-4D62-A28E-6E22D0586288}"/>
    <cellStyle name="Normal 28 4 6 2 2 2 3" xfId="709" xr:uid="{FB89EBC5-1917-436A-8CA8-8040613B5148}"/>
    <cellStyle name="Normal 28 4 6 2 2 2 3 2" xfId="710" xr:uid="{24766719-D55B-45F9-BD0F-4E53643C748C}"/>
    <cellStyle name="Normal 28 4 6 2 2 2 3 2 2" xfId="711" xr:uid="{CC0B6006-2649-44D0-B28D-5F26D07C6CC1}"/>
    <cellStyle name="Normal 28 4 6 2 2 2 3 2 3" xfId="712" xr:uid="{6346A67F-9558-4DA2-AAA5-D126A5AB811C}"/>
    <cellStyle name="Normal 28 4 6 2 2 2 3 2 4" xfId="713" xr:uid="{0803CDA5-ADE6-4BC1-9C9C-BF78389E504D}"/>
    <cellStyle name="Normal 28 4 6 2 2 2 3 3" xfId="714" xr:uid="{3F89C861-5680-4A7D-8E40-F04228A022A0}"/>
    <cellStyle name="Normal 28 4 6 2 2 2 4" xfId="715" xr:uid="{B16A3BED-5D7D-4E47-9EDC-558EE1DF3441}"/>
    <cellStyle name="Normal 28 4 6 2 2 2 5" xfId="716" xr:uid="{CA4CB608-BA88-4B28-87EE-093F1A24D264}"/>
    <cellStyle name="Normal 28 4 6 2 2 3" xfId="717" xr:uid="{27621C58-BB62-44C1-B7B6-B8FE0CBFD95E}"/>
    <cellStyle name="Normal 28 4 6 2 2 4" xfId="718" xr:uid="{2ED695C2-FF71-410E-B250-9DBDFCFF3C54}"/>
    <cellStyle name="Normal 28 4 6 2 2 4 2" xfId="719" xr:uid="{A13A43B2-A420-4DFD-92BF-07F0087643E2}"/>
    <cellStyle name="Normal 28 4 6 2 2 4 2 2" xfId="720" xr:uid="{DEA55662-F7AB-4140-9E31-F9854FD01260}"/>
    <cellStyle name="Normal 28 4 6 2 2 4 2 3" xfId="721" xr:uid="{66A89F4D-0B10-4E8B-B607-6DEBEBC6BFC9}"/>
    <cellStyle name="Normal 28 4 6 2 2 4 2 4" xfId="722" xr:uid="{A603DB9A-8ECE-4E67-A3C2-3D1B9C01C6A7}"/>
    <cellStyle name="Normal 28 4 6 2 2 4 3" xfId="723" xr:uid="{555D0C69-BC3D-48E1-8088-310EC095C60C}"/>
    <cellStyle name="Normal 28 4 6 2 2 5" xfId="724" xr:uid="{E82B5966-B3EE-41DB-8411-A09F8B5031C2}"/>
    <cellStyle name="Normal 28 4 6 2 2 6" xfId="725" xr:uid="{792652E7-7194-4582-AB3C-FAAA4C90978D}"/>
    <cellStyle name="Normal 28 4 6 2 2 7" xfId="726" xr:uid="{5D462719-83EA-4F8C-8CB8-45F1084A8BB3}"/>
    <cellStyle name="Normal 28 4 6 2 3" xfId="727" xr:uid="{93552F57-081C-4A0B-9519-209C0D0F5696}"/>
    <cellStyle name="Normal 28 4 6 2 3 2" xfId="728" xr:uid="{4514872B-CFFE-4F1E-A27A-0EA2EABB921E}"/>
    <cellStyle name="Normal 28 4 6 2 3 2 2" xfId="729" xr:uid="{F8FCD7F6-5D9E-4502-A9F5-CBF7AD237263}"/>
    <cellStyle name="Normal 28 4 6 2 3 2 2 2" xfId="730" xr:uid="{00859778-0AD1-43EF-BBC9-A209DAA4469C}"/>
    <cellStyle name="Normal 28 4 6 2 3 2 2 2 2" xfId="731" xr:uid="{7E9FC58E-BC23-4D75-8019-22BA189D767E}"/>
    <cellStyle name="Normal 28 4 6 2 3 2 2 2 3" xfId="732" xr:uid="{47CF5662-E831-4FA8-B914-7B7FE79ED199}"/>
    <cellStyle name="Normal 28 4 6 2 3 2 2 2 4" xfId="733" xr:uid="{605E16F7-0BF5-4991-8167-2D78258F8A8B}"/>
    <cellStyle name="Normal 28 4 6 2 3 2 2 3" xfId="734" xr:uid="{6C2E876C-E25B-4A92-AC0E-17CA382ACBFD}"/>
    <cellStyle name="Normal 28 4 6 2 3 2 3" xfId="735" xr:uid="{C4ABA0BC-6F9A-44AA-A6BC-D4DEE2FBCFA0}"/>
    <cellStyle name="Normal 28 4 6 2 3 2 4" xfId="736" xr:uid="{907C3F44-40B1-4BD5-B44F-36DC149C1D1A}"/>
    <cellStyle name="Normal 28 4 6 2 3 2 5" xfId="737" xr:uid="{A83C6E37-3727-45B6-82A1-C38C28DE9B8C}"/>
    <cellStyle name="Normal 28 4 6 2 3 3" xfId="738" xr:uid="{3A272DF6-0ECB-4FF5-B1CC-20CA786C2466}"/>
    <cellStyle name="Normal 28 4 6 2 3 3 2" xfId="739" xr:uid="{39D59BAA-90F1-4853-8DDE-7183C63100D0}"/>
    <cellStyle name="Normal 28 4 6 2 3 3 2 2" xfId="740" xr:uid="{C415A091-D0A7-4F6F-931A-C85C4BDFD3D9}"/>
    <cellStyle name="Normal 28 4 6 2 3 3 2 3" xfId="741" xr:uid="{394F0F2C-4A47-45A2-BE5C-32DCC4C1C0CF}"/>
    <cellStyle name="Normal 28 4 6 2 3 3 2 4" xfId="742" xr:uid="{8306044E-54A8-4E3F-B655-6CFE0C09D1A8}"/>
    <cellStyle name="Normal 28 4 6 2 3 3 3" xfId="743" xr:uid="{328A3CB2-BFA3-4F44-A5CF-50D3F31BE95F}"/>
    <cellStyle name="Normal 28 4 6 2 3 4" xfId="744" xr:uid="{E0B3718B-5C31-4D41-BE28-EE3E287FF690}"/>
    <cellStyle name="Normal 28 4 6 2 3 5" xfId="745" xr:uid="{BD92D333-2178-45D2-ACC1-F3D0DC8D4E78}"/>
    <cellStyle name="Normal 28 4 6 2 4" xfId="746" xr:uid="{9BB4B224-B080-457F-BCBE-CED0F1290085}"/>
    <cellStyle name="Normal 28 4 6 2 4 2" xfId="747" xr:uid="{27572A27-4719-4FDD-A4D9-808E59CE3BC1}"/>
    <cellStyle name="Normal 28 4 6 2 4 2 2" xfId="748" xr:uid="{0E56CCF4-B9E0-4C96-9143-EC206BBB869C}"/>
    <cellStyle name="Normal 28 4 6 2 4 2 3" xfId="749" xr:uid="{B3067533-235E-41E4-8644-5FD71A8AB787}"/>
    <cellStyle name="Normal 28 4 6 2 4 2 4" xfId="750" xr:uid="{849096B8-1A4D-4368-B970-C714CD2772B9}"/>
    <cellStyle name="Normal 28 4 6 2 4 3" xfId="751" xr:uid="{E4E39A1F-97EE-4832-8CE1-9C282B574F4D}"/>
    <cellStyle name="Normal 28 4 6 2 5" xfId="752" xr:uid="{052A5DDD-70A3-4E48-854E-925587E748A2}"/>
    <cellStyle name="Normal 28 4 6 2 6" xfId="753" xr:uid="{6C8C9EDB-EDA2-4596-A246-4408593CBC58}"/>
    <cellStyle name="Normal 28 4 6 2 7" xfId="754" xr:uid="{36CCFDBC-D920-47ED-A173-BADE0DBD9C0D}"/>
    <cellStyle name="Normal 28 4 6 3" xfId="755" xr:uid="{F7A2A91B-56DC-4AD4-99DC-AC1F7AAA0DF4}"/>
    <cellStyle name="Normal 28 4 6 4" xfId="756" xr:uid="{7C78FB21-2C88-4F62-ABDA-C83B6AFA9B55}"/>
    <cellStyle name="Normal 28 4 6 4 2" xfId="757" xr:uid="{6E409DFA-DF2F-4462-8CF0-8079105607F5}"/>
    <cellStyle name="Normal 28 4 6 4 2 2" xfId="758" xr:uid="{1990F9EF-BBDA-4B6A-B194-DCF0145813A0}"/>
    <cellStyle name="Normal 28 4 6 4 2 2 2" xfId="759" xr:uid="{34499AA2-D3F4-4F94-9CFF-199CDC8741C6}"/>
    <cellStyle name="Normal 28 4 6 4 2 2 2 2" xfId="760" xr:uid="{EAA82ED4-A6A9-4799-8F8A-28CDAE8B8F59}"/>
    <cellStyle name="Normal 28 4 6 4 2 2 2 3" xfId="761" xr:uid="{E52F3534-353C-4786-80FE-6AD72C37168D}"/>
    <cellStyle name="Normal 28 4 6 4 2 2 2 4" xfId="762" xr:uid="{14FF4378-5C54-4795-B22E-6AC68FF4DD4D}"/>
    <cellStyle name="Normal 28 4 6 4 2 2 3" xfId="763" xr:uid="{51A7144B-3395-47D3-ABFA-9090B89BD2D9}"/>
    <cellStyle name="Normal 28 4 6 4 2 3" xfId="764" xr:uid="{CE282A9E-A276-4422-8EE4-EBB8669B1EA1}"/>
    <cellStyle name="Normal 28 4 6 4 2 4" xfId="765" xr:uid="{88D789A8-AE52-4040-813F-DFE66F72EBFD}"/>
    <cellStyle name="Normal 28 4 6 4 2 5" xfId="766" xr:uid="{951769F6-F55A-4150-B962-A20DB00EFDE0}"/>
    <cellStyle name="Normal 28 4 6 4 3" xfId="767" xr:uid="{3CC8E9A7-9112-4750-A705-876E43F6E2A5}"/>
    <cellStyle name="Normal 28 4 6 4 3 2" xfId="768" xr:uid="{89EF9EBB-2A9D-4E09-BE30-0ECD3D10014B}"/>
    <cellStyle name="Normal 28 4 6 4 3 2 2" xfId="769" xr:uid="{FE922C1A-6621-4091-AD3A-BB2738082684}"/>
    <cellStyle name="Normal 28 4 6 4 3 2 3" xfId="770" xr:uid="{A2D618A5-CB7D-4601-992A-9A891FC33E4C}"/>
    <cellStyle name="Normal 28 4 6 4 3 2 4" xfId="771" xr:uid="{8D02FC8C-59C9-49CC-AE6A-6767A26734AA}"/>
    <cellStyle name="Normal 28 4 6 4 3 3" xfId="772" xr:uid="{9D2B4076-8A49-4A5E-A744-C94996E03371}"/>
    <cellStyle name="Normal 28 4 6 4 4" xfId="773" xr:uid="{FDCAF3F0-AEA9-4B13-B5F9-9C145BDB27A8}"/>
    <cellStyle name="Normal 28 4 6 4 5" xfId="774" xr:uid="{4F4B2C6D-C1B0-47EE-85A2-95D75229F033}"/>
    <cellStyle name="Normal 28 4 6 5" xfId="775" xr:uid="{EA8A7546-AC09-4692-8256-571EAEC8C9F5}"/>
    <cellStyle name="Normal 28 4 6 6" xfId="776" xr:uid="{D0357270-09FA-40EC-92A6-6BF5E4EF756C}"/>
    <cellStyle name="Normal 28 4 6 6 2" xfId="777" xr:uid="{46C53E3D-487E-4356-95EE-0E7723F0850F}"/>
    <cellStyle name="Normal 28 4 6 6 2 2" xfId="778" xr:uid="{B548AA49-BE2C-4D29-8BFC-1DB5FF6C40F4}"/>
    <cellStyle name="Normal 28 4 6 6 2 3" xfId="779" xr:uid="{A658E5FC-4868-4E27-B53D-D841D7F3227D}"/>
    <cellStyle name="Normal 28 4 6 6 2 4" xfId="780" xr:uid="{05EFF270-756E-469C-9529-A1D1A8D6ABB7}"/>
    <cellStyle name="Normal 28 4 6 6 3" xfId="781" xr:uid="{8F1EC385-946B-4C7F-8283-F0936810130F}"/>
    <cellStyle name="Normal 28 4 6 7" xfId="782" xr:uid="{C7CAC9F6-6DF0-43AB-82C5-94B1E37FC2EE}"/>
    <cellStyle name="Normal 28 4 6 8" xfId="783" xr:uid="{899014E2-D775-44B6-A612-67120945CB46}"/>
    <cellStyle name="Normal 28 4 6 9" xfId="784" xr:uid="{631D3A7A-D2D0-4995-A626-5AE6613CCF51}"/>
    <cellStyle name="Normal 28 4 7" xfId="785" xr:uid="{93911509-DD95-48A2-883E-9AC526E66B67}"/>
    <cellStyle name="Normal 28 4 8" xfId="786" xr:uid="{0E7FDC2A-B38B-435B-927F-C53DF913EB19}"/>
    <cellStyle name="Normal 28 4 8 2" xfId="787" xr:uid="{9BAFBC19-8FC8-49D9-9802-D3D9640F0045}"/>
    <cellStyle name="Normal 28 4 8 2 2" xfId="788" xr:uid="{953AE6A8-84C7-4979-826E-0435889DC208}"/>
    <cellStyle name="Normal 28 4 8 2 2 2" xfId="789" xr:uid="{0B9C0B4C-3E9A-428B-87DA-5F3A097CC3D3}"/>
    <cellStyle name="Normal 28 4 8 2 2 2 2" xfId="790" xr:uid="{773720D6-6D63-4588-B353-0FD9342CF785}"/>
    <cellStyle name="Normal 28 4 8 2 2 2 2 2" xfId="791" xr:uid="{35424755-1A80-43C5-B2F0-28BB39F43DE7}"/>
    <cellStyle name="Normal 28 4 8 2 2 2 2 2 2" xfId="792" xr:uid="{9640DAC9-47D6-4ED8-95EB-2BB0906F7F6F}"/>
    <cellStyle name="Normal 28 4 8 2 2 2 2 2 3" xfId="793" xr:uid="{EDD7C029-F26E-4340-BC1D-251423326A29}"/>
    <cellStyle name="Normal 28 4 8 2 2 2 2 2 4" xfId="794" xr:uid="{71E0F967-DA2E-4D4C-A62A-5981CD85D3C3}"/>
    <cellStyle name="Normal 28 4 8 2 2 2 2 3" xfId="795" xr:uid="{2370425C-57D9-455A-ACA1-2772EF186A08}"/>
    <cellStyle name="Normal 28 4 8 2 2 2 3" xfId="796" xr:uid="{0C726AD4-4D3D-4E83-9229-4AC17FE45578}"/>
    <cellStyle name="Normal 28 4 8 2 2 2 4" xfId="797" xr:uid="{54D3238C-2823-4D4C-A37A-A8AE5F9634A8}"/>
    <cellStyle name="Normal 28 4 8 2 2 2 5" xfId="798" xr:uid="{B08CF8F3-2547-4323-AC04-4DC5A8378406}"/>
    <cellStyle name="Normal 28 4 8 2 2 3" xfId="799" xr:uid="{89084B72-00DF-47CC-9BA1-5ED0B75D6852}"/>
    <cellStyle name="Normal 28 4 8 2 2 3 2" xfId="800" xr:uid="{F54488D8-07DD-4047-BE8B-E479BD92DF6A}"/>
    <cellStyle name="Normal 28 4 8 2 2 3 2 2" xfId="801" xr:uid="{2895F538-DFF1-433B-9E21-2FAFB86BC7EA}"/>
    <cellStyle name="Normal 28 4 8 2 2 3 2 3" xfId="802" xr:uid="{74958E80-7456-46A0-A8EA-20C9B7230CC2}"/>
    <cellStyle name="Normal 28 4 8 2 2 3 2 4" xfId="803" xr:uid="{80824C05-F2E2-48DF-925F-19BD039F1172}"/>
    <cellStyle name="Normal 28 4 8 2 2 3 3" xfId="804" xr:uid="{1B07A143-5A21-4E7D-9AD9-4612B3B53D91}"/>
    <cellStyle name="Normal 28 4 8 2 2 4" xfId="805" xr:uid="{7F48E896-23BA-4D23-8D91-4A2B940642A3}"/>
    <cellStyle name="Normal 28 4 8 2 2 5" xfId="806" xr:uid="{EF796A45-C7FC-4293-8041-B11369D999A2}"/>
    <cellStyle name="Normal 28 4 8 2 3" xfId="807" xr:uid="{16C3C43B-FA4E-43CC-9144-8F6B18BCB3F6}"/>
    <cellStyle name="Normal 28 4 8 2 4" xfId="808" xr:uid="{A187BF8D-6DC4-4658-B932-D0D437A71D78}"/>
    <cellStyle name="Normal 28 4 8 2 4 2" xfId="809" xr:uid="{2008EFF1-CDBE-438E-8C06-A9FB890F82AB}"/>
    <cellStyle name="Normal 28 4 8 2 4 2 2" xfId="810" xr:uid="{600B6B5A-833A-44D5-8A43-DA6F7EF8E6A0}"/>
    <cellStyle name="Normal 28 4 8 2 4 2 3" xfId="811" xr:uid="{24FC76A6-C408-493D-90A0-04856F8414C6}"/>
    <cellStyle name="Normal 28 4 8 2 4 2 4" xfId="812" xr:uid="{F96D6E70-CEA2-4FFE-8C42-11B81A00091C}"/>
    <cellStyle name="Normal 28 4 8 2 4 3" xfId="813" xr:uid="{ADB2674F-7916-4D35-89E4-9E88EE106D3C}"/>
    <cellStyle name="Normal 28 4 8 2 5" xfId="814" xr:uid="{981D47D3-8E1F-47BE-9399-D966970CAB0B}"/>
    <cellStyle name="Normal 28 4 8 2 6" xfId="815" xr:uid="{451EEB2D-68BF-4CCB-88E3-E9153538F27E}"/>
    <cellStyle name="Normal 28 4 8 2 7" xfId="816" xr:uid="{E9B2600C-105C-4D9B-BBE9-5891397C467A}"/>
    <cellStyle name="Normal 28 4 8 3" xfId="817" xr:uid="{A5C4C02D-CE3C-4606-8DF1-8CAE29DD7C39}"/>
    <cellStyle name="Normal 28 4 8 3 2" xfId="818" xr:uid="{94CD1DCE-8342-4D7D-B5E8-13A5A3C77A88}"/>
    <cellStyle name="Normal 28 4 8 3 2 2" xfId="819" xr:uid="{D14F7980-D6FA-4BDE-86B4-5B01DEF2BC3C}"/>
    <cellStyle name="Normal 28 4 8 3 2 2 2" xfId="820" xr:uid="{60B50D12-E35A-4B34-9819-BAE7A308ACF4}"/>
    <cellStyle name="Normal 28 4 8 3 2 2 2 2" xfId="821" xr:uid="{9001DD5F-1DCD-46FB-88D5-704B53D5AAC7}"/>
    <cellStyle name="Normal 28 4 8 3 2 2 2 3" xfId="822" xr:uid="{C664B1B0-A500-4C6A-9EDD-2192EF46656C}"/>
    <cellStyle name="Normal 28 4 8 3 2 2 2 4" xfId="823" xr:uid="{C39E3577-0998-4EF2-9ED0-0345FB4E6E0E}"/>
    <cellStyle name="Normal 28 4 8 3 2 2 3" xfId="824" xr:uid="{D4466060-F936-4A24-83E0-F7F83FC8D0C3}"/>
    <cellStyle name="Normal 28 4 8 3 2 3" xfId="825" xr:uid="{6D5B0B67-6D84-4624-939C-31EC63A3EC22}"/>
    <cellStyle name="Normal 28 4 8 3 2 4" xfId="826" xr:uid="{ADFB21F5-FFBE-4E01-AACB-BFEA271295DC}"/>
    <cellStyle name="Normal 28 4 8 3 2 5" xfId="827" xr:uid="{5AA02371-F338-4F30-B02A-6A19176FABE8}"/>
    <cellStyle name="Normal 28 4 8 3 3" xfId="828" xr:uid="{2FA6C907-877A-46DA-B43A-F2E96330149B}"/>
    <cellStyle name="Normal 28 4 8 3 3 2" xfId="829" xr:uid="{2703F0C2-BDCF-4B12-88B7-0A74445CE9F9}"/>
    <cellStyle name="Normal 28 4 8 3 3 2 2" xfId="830" xr:uid="{63CE392E-39EF-4C95-ACE6-6B267A4EE9DE}"/>
    <cellStyle name="Normal 28 4 8 3 3 2 3" xfId="831" xr:uid="{9470596C-2F62-4159-B06F-36C7CF6451C3}"/>
    <cellStyle name="Normal 28 4 8 3 3 2 4" xfId="832" xr:uid="{EBFF2F52-3DD0-442B-991E-D2E825A59B38}"/>
    <cellStyle name="Normal 28 4 8 3 3 3" xfId="833" xr:uid="{A52FB9C4-5DC9-4AC4-AA74-828258F45A40}"/>
    <cellStyle name="Normal 28 4 8 3 4" xfId="834" xr:uid="{44F59A74-31DF-4ADE-A6AA-4C835C16DE35}"/>
    <cellStyle name="Normal 28 4 8 3 5" xfId="835" xr:uid="{A84FDD72-0697-4024-945A-B1693A00723F}"/>
    <cellStyle name="Normal 28 4 8 4" xfId="836" xr:uid="{F364C4E2-12CE-410E-921A-0E31B9A3C1E7}"/>
    <cellStyle name="Normal 28 4 8 4 2" xfId="837" xr:uid="{4517F851-F4E0-43F1-8BFB-151D2E151D2B}"/>
    <cellStyle name="Normal 28 4 8 4 2 2" xfId="838" xr:uid="{FA6AEDA7-0D73-41BD-BE0B-D611E2ED2514}"/>
    <cellStyle name="Normal 28 4 8 4 2 3" xfId="839" xr:uid="{E9E3F7D8-845B-4D3F-9ED3-0FA849EBACD4}"/>
    <cellStyle name="Normal 28 4 8 4 2 4" xfId="840" xr:uid="{B3E808DC-90B2-45B2-B366-C486A6C9563B}"/>
    <cellStyle name="Normal 28 4 8 4 3" xfId="841" xr:uid="{2C169578-D15D-4BE9-87B4-F751BD802E86}"/>
    <cellStyle name="Normal 28 4 8 5" xfId="842" xr:uid="{C6EB5C75-0F9B-459C-89B6-1A2A3F1B47BE}"/>
    <cellStyle name="Normal 28 4 8 6" xfId="843" xr:uid="{C366FCF4-27C2-41AB-B762-93ACF6A719E8}"/>
    <cellStyle name="Normal 28 4 8 7" xfId="844" xr:uid="{85BB5A72-FF54-478F-9529-51CCD3C83626}"/>
    <cellStyle name="Normal 28 4 9" xfId="845" xr:uid="{F5B2A2DC-F77D-4301-B3C3-549EE06F3809}"/>
    <cellStyle name="Normal 28 4 9 2" xfId="846" xr:uid="{2A1EAEDD-3D63-4B7B-8735-E1D10B97538B}"/>
    <cellStyle name="Normal 28 4 9 2 2" xfId="847" xr:uid="{50F49AF7-BBE4-4BED-861B-25ABE738D981}"/>
    <cellStyle name="Normal 28 4 9 2 2 2" xfId="848" xr:uid="{3CDFD3DF-5F67-45E4-AA18-C5295598DB52}"/>
    <cellStyle name="Normal 28 4 9 2 2 2 2" xfId="849" xr:uid="{AC76EE99-736F-426D-B486-58179E0B4313}"/>
    <cellStyle name="Normal 28 4 9 2 2 2 3" xfId="850" xr:uid="{F3747C5E-AC76-4B07-B67D-0348442DFC50}"/>
    <cellStyle name="Normal 28 4 9 2 2 2 4" xfId="851" xr:uid="{D1526CB2-B6FA-4033-8D03-372431728D0F}"/>
    <cellStyle name="Normal 28 4 9 2 2 3" xfId="852" xr:uid="{F11960A1-B339-4F39-BABD-4823AE17844D}"/>
    <cellStyle name="Normal 28 4 9 2 3" xfId="853" xr:uid="{451DCAF5-ADAB-46F6-8ACF-72F245E78914}"/>
    <cellStyle name="Normal 28 4 9 2 4" xfId="854" xr:uid="{54167D66-4C40-4AFB-BE96-D90C4AC431AC}"/>
    <cellStyle name="Normal 28 4 9 2 5" xfId="855" xr:uid="{C8EED687-CD75-428E-A1FE-9825A69E2889}"/>
    <cellStyle name="Normal 28 4 9 3" xfId="856" xr:uid="{A103B6F7-F75D-4729-9628-C070448F6D4C}"/>
    <cellStyle name="Normal 28 4 9 3 2" xfId="857" xr:uid="{BA935B3F-EE53-4EF6-BEC1-DF5B1EDE0094}"/>
    <cellStyle name="Normal 28 4 9 3 2 2" xfId="858" xr:uid="{2633A94D-C3DB-47EF-8FE2-B6449C74EAF4}"/>
    <cellStyle name="Normal 28 4 9 3 2 3" xfId="859" xr:uid="{5F45AA2A-39E9-422B-B676-2FC1C386F82B}"/>
    <cellStyle name="Normal 28 4 9 3 2 4" xfId="860" xr:uid="{96373E1A-7452-4357-89D3-81D2A3481659}"/>
    <cellStyle name="Normal 28 4 9 3 3" xfId="861" xr:uid="{89CFF0E9-AEE2-4CDE-A5C5-D31EA6760255}"/>
    <cellStyle name="Normal 28 4 9 4" xfId="862" xr:uid="{9C35940A-BF3B-418E-A3A5-D5E492C7CA3D}"/>
    <cellStyle name="Normal 28 4 9 5" xfId="863" xr:uid="{27F7C0F7-8639-4666-ADD1-412179E40CE4}"/>
    <cellStyle name="Normal 3 10" xfId="864" xr:uid="{AEE3B795-C9FD-479E-9BDA-22294FDAFB52}"/>
    <cellStyle name="Normal 3 10 2" xfId="865" xr:uid="{A3E6C97B-0060-48C5-9CFD-AAA68E5B74F9}"/>
    <cellStyle name="Normal 3 11" xfId="866" xr:uid="{E1134457-0DDD-4683-9A94-20976D73F3E3}"/>
    <cellStyle name="Normal 3 11 2" xfId="867" xr:uid="{3E34F854-B6BB-4B41-BB45-D54B1E26E74C}"/>
    <cellStyle name="Normal 3 12" xfId="868" xr:uid="{7B71ECE0-1711-4BC9-AFBF-4D3BBDCB33A7}"/>
    <cellStyle name="Normal 3 12 2" xfId="869" xr:uid="{649F92AF-2661-4867-AD47-2C1452331EED}"/>
    <cellStyle name="Normal 3 13" xfId="870" xr:uid="{EE9D400C-EECE-4086-B208-7F68FD98398B}"/>
    <cellStyle name="Normal 3 13 2" xfId="871" xr:uid="{D689A95D-D5C2-45CC-80E2-213A3D815F84}"/>
    <cellStyle name="Normal 3 14" xfId="872" xr:uid="{B3550E03-367C-4831-9516-9E91DF5C7A4B}"/>
    <cellStyle name="Normal 3 14 2" xfId="873" xr:uid="{8F6021E3-C38D-43DD-A3FD-B223A787568C}"/>
    <cellStyle name="Normal 3 15" xfId="874" xr:uid="{D12F484C-0FAA-43F7-8331-81F43EAD6DE8}"/>
    <cellStyle name="Normal 3 15 2" xfId="875" xr:uid="{72B75318-72E6-4356-BB23-41CDA78028A2}"/>
    <cellStyle name="Normal 3 16" xfId="876" xr:uid="{C718E65C-871F-4C59-8557-436B1E749565}"/>
    <cellStyle name="Normal 3 16 2" xfId="877" xr:uid="{35509975-6DAF-470B-A41B-B12CC8EFD98B}"/>
    <cellStyle name="Normal 3 17" xfId="878" xr:uid="{9F331850-A4A4-4CDD-9384-71E2EDD3D824}"/>
    <cellStyle name="Normal 3 17 2" xfId="879" xr:uid="{99E4C956-0DCC-492D-84EC-FE77FB021A54}"/>
    <cellStyle name="Normal 3 18" xfId="880" xr:uid="{2EDD1AF4-75AD-4BB7-9E56-0CD3EDE98EFF}"/>
    <cellStyle name="Normal 3 18 2" xfId="881" xr:uid="{0AF93785-BB41-4A5A-B95B-3B5399089B2F}"/>
    <cellStyle name="Normal 3 19" xfId="882" xr:uid="{3EFC1205-D5E0-4039-AA46-CBCEC69A7ECD}"/>
    <cellStyle name="Normal 3 19 2" xfId="883" xr:uid="{DEA840D8-E1A6-42BE-80C3-62E7FA946B23}"/>
    <cellStyle name="Normal 3 2" xfId="884" xr:uid="{BAF93EE2-7DA2-4E50-B36B-5D31A26175C8}"/>
    <cellStyle name="Normal 3 2 10" xfId="885" xr:uid="{E8C4C37A-D7DF-4AC1-8FB2-58C03938FE9F}"/>
    <cellStyle name="Normal 3 2 10 2" xfId="886" xr:uid="{295CF17F-2C4E-435F-B2DA-7812A6D9C7F5}"/>
    <cellStyle name="Normal 3 2 10 2 2" xfId="887" xr:uid="{7867DEEC-A43C-4275-87C6-796CEE385C41}"/>
    <cellStyle name="Normal 3 2 10 2 2 2" xfId="888" xr:uid="{75CDB752-10F3-426B-9B77-2B9383CB5513}"/>
    <cellStyle name="Normal 3 2 10 2 2 2 2" xfId="889" xr:uid="{7D7986A6-61E6-4B1F-BFED-A1F9D5B67D0C}"/>
    <cellStyle name="Normal 3 2 10 2 2 2 3" xfId="890" xr:uid="{DC1314A9-ECB6-4AAF-8D5A-88907AC076FC}"/>
    <cellStyle name="Normal 3 2 10 2 2 2 4" xfId="891" xr:uid="{13A2849B-ECBB-48F1-8225-73009495C585}"/>
    <cellStyle name="Normal 3 2 10 2 2 3" xfId="892" xr:uid="{810BA739-87AB-47AF-9871-04A7AB2A5B32}"/>
    <cellStyle name="Normal 3 2 10 2 3" xfId="893" xr:uid="{A2C48A19-AB7A-4DC3-919A-96C6A60A80D4}"/>
    <cellStyle name="Normal 3 2 10 2 4" xfId="894" xr:uid="{EF5FC745-F644-4FE0-9089-840CB7BD116E}"/>
    <cellStyle name="Normal 3 2 10 2 5" xfId="895" xr:uid="{BAD02D93-B5FF-485A-BA2C-70FFB32D3BD1}"/>
    <cellStyle name="Normal 3 2 10 3" xfId="896" xr:uid="{2ACA4BDA-AF92-4A46-B020-6EA214422E54}"/>
    <cellStyle name="Normal 3 2 10 3 2" xfId="897" xr:uid="{FE3366B3-3EB9-4899-8D2C-1F3DB58F55CC}"/>
    <cellStyle name="Normal 3 2 10 3 2 2" xfId="898" xr:uid="{2BFFE825-C443-42DC-B566-F9E069E39EC5}"/>
    <cellStyle name="Normal 3 2 10 3 2 3" xfId="899" xr:uid="{2E6D3E00-A70D-404D-88DF-124875328F1D}"/>
    <cellStyle name="Normal 3 2 10 3 2 4" xfId="900" xr:uid="{026F7752-F6B7-4747-877F-1D031A52AD95}"/>
    <cellStyle name="Normal 3 2 10 3 3" xfId="901" xr:uid="{17AD57BE-432C-4784-88A9-3413D550B31A}"/>
    <cellStyle name="Normal 3 2 10 4" xfId="902" xr:uid="{506D3116-3B2C-4171-B15B-20A1647C49F4}"/>
    <cellStyle name="Normal 3 2 10 5" xfId="903" xr:uid="{D5FE570D-165E-49D6-B3B1-7200B267D727}"/>
    <cellStyle name="Normal 3 2 11" xfId="904" xr:uid="{447BBD00-2D6D-49BA-B6D3-7056455A1987}"/>
    <cellStyle name="Normal 3 2 12" xfId="905" xr:uid="{81DEA509-1923-461D-B83B-71D410F8DF52}"/>
    <cellStyle name="Normal 3 2 12 2" xfId="906" xr:uid="{7F9AD067-826A-4555-A65F-5605D414C58D}"/>
    <cellStyle name="Normal 3 2 12 2 2" xfId="907" xr:uid="{168D57F6-BD85-4F38-9F49-E67B9DDF98F7}"/>
    <cellStyle name="Normal 3 2 12 2 3" xfId="908" xr:uid="{BFCFEC21-8904-4998-9811-E99A8C38CDA6}"/>
    <cellStyle name="Normal 3 2 12 2 4" xfId="909" xr:uid="{A45C533B-D9D4-438C-B30B-5BE723E54997}"/>
    <cellStyle name="Normal 3 2 12 3" xfId="910" xr:uid="{D62EC85F-E176-4DB2-A2F1-A0D1B76B39C8}"/>
    <cellStyle name="Normal 3 2 13" xfId="911" xr:uid="{C491E7CB-068A-4C5F-9B90-D6CEDF63E43B}"/>
    <cellStyle name="Normal 3 2 14" xfId="912" xr:uid="{15549B8F-824C-4F63-819F-3A6533AA342E}"/>
    <cellStyle name="Normal 3 2 15" xfId="913" xr:uid="{B3A2327D-082F-4F49-95C1-373492680322}"/>
    <cellStyle name="Normal 3 2 2" xfId="914" xr:uid="{D90CDAE2-212B-4384-9477-C450F20B1E76}"/>
    <cellStyle name="Normal 3 2 2 10" xfId="915" xr:uid="{8DB5D962-4890-4439-9198-539BAEF01FF7}"/>
    <cellStyle name="Normal 3 2 2 11" xfId="916" xr:uid="{E9175AED-3388-4595-8085-24195B1161FA}"/>
    <cellStyle name="Normal 3 2 2 2" xfId="917" xr:uid="{95F41724-F63D-40DD-A44B-345936F3E76C}"/>
    <cellStyle name="Normal 3 2 2 2 2" xfId="918" xr:uid="{47F38EFB-BE17-448F-9905-6FC7F06F0DDD}"/>
    <cellStyle name="Normal 3 2 2 2 2 2" xfId="919" xr:uid="{FE5A6342-B243-46F8-858A-951D907FFFDD}"/>
    <cellStyle name="Normal 3 2 2 2 2 2 2" xfId="920" xr:uid="{A91762B8-659B-4E2A-BE28-C8D85986BE9F}"/>
    <cellStyle name="Normal 3 2 2 2 2 2 2 2" xfId="921" xr:uid="{5B7A9B5E-86A8-4A67-B2A0-C8284DBF7427}"/>
    <cellStyle name="Normal 3 2 2 2 2 2 2 2 2" xfId="922" xr:uid="{F528B5A8-6A20-4BA8-9821-A4DF16C8FE66}"/>
    <cellStyle name="Normal 3 2 2 2 2 2 2 2 2 2" xfId="923" xr:uid="{C5EE0070-C12E-4D2B-BA1B-6F745BCB4FB9}"/>
    <cellStyle name="Normal 3 2 2 2 2 2 2 2 2 2 2" xfId="924" xr:uid="{C2362933-485D-4A9A-A357-87BFC0903E28}"/>
    <cellStyle name="Normal 3 2 2 2 2 2 2 2 2 2 3" xfId="925" xr:uid="{0FD4319A-441F-423A-8F62-9C5B2771CB46}"/>
    <cellStyle name="Normal 3 2 2 2 2 2 2 2 2 2 4" xfId="926" xr:uid="{9A3F79FB-68B1-4061-9525-236AB67CE3D9}"/>
    <cellStyle name="Normal 3 2 2 2 2 2 2 2 2 3" xfId="927" xr:uid="{6C25F47E-881E-4B32-A2BA-E646153B3568}"/>
    <cellStyle name="Normal 3 2 2 2 2 2 2 2 3" xfId="928" xr:uid="{CAA1B6FB-85A0-4C9C-A08B-95FF31EA6F6B}"/>
    <cellStyle name="Normal 3 2 2 2 2 2 2 2 4" xfId="929" xr:uid="{1C46D9E2-82F6-4F35-ACC5-D49D07837DF5}"/>
    <cellStyle name="Normal 3 2 2 2 2 2 2 2 5" xfId="930" xr:uid="{1867D02C-B1F3-4EBE-984C-595BA227B695}"/>
    <cellStyle name="Normal 3 2 2 2 2 2 2 3" xfId="931" xr:uid="{9F198B62-2007-4C95-89C6-BD42762FB46A}"/>
    <cellStyle name="Normal 3 2 2 2 2 2 2 3 2" xfId="932" xr:uid="{F0101A25-8F4E-4088-B262-FFC65506EF68}"/>
    <cellStyle name="Normal 3 2 2 2 2 2 2 3 2 2" xfId="933" xr:uid="{E8D2EB78-0B76-46E8-8E71-7ECCEB15282E}"/>
    <cellStyle name="Normal 3 2 2 2 2 2 2 3 2 3" xfId="934" xr:uid="{E6BF60EE-2654-4798-805F-3BB507B4E11C}"/>
    <cellStyle name="Normal 3 2 2 2 2 2 2 3 2 4" xfId="935" xr:uid="{BF77CC8C-C2F3-4D86-A68C-98EBEB293C29}"/>
    <cellStyle name="Normal 3 2 2 2 2 2 2 3 3" xfId="936" xr:uid="{40828F80-E70A-41C2-91A7-B6C0260DDF3B}"/>
    <cellStyle name="Normal 3 2 2 2 2 2 2 4" xfId="937" xr:uid="{4CF2CCEA-0C4D-49B6-BCC4-33A6D6A87051}"/>
    <cellStyle name="Normal 3 2 2 2 2 2 2 5" xfId="938" xr:uid="{8AC0ECF2-F305-4775-8DAC-D959BA21C3FA}"/>
    <cellStyle name="Normal 3 2 2 2 2 2 3" xfId="939" xr:uid="{2C140CB1-2900-4AA6-8D00-DA54CFBC761C}"/>
    <cellStyle name="Normal 3 2 2 2 2 2 4" xfId="940" xr:uid="{C3097393-356C-49D9-B9F0-3DDBA76AC64B}"/>
    <cellStyle name="Normal 3 2 2 2 2 2 4 2" xfId="941" xr:uid="{36FED3FD-6F0A-4759-ACC4-DF06319CD1CC}"/>
    <cellStyle name="Normal 3 2 2 2 2 2 4 2 2" xfId="942" xr:uid="{CAC567E5-2884-4E90-BD0A-032631214A94}"/>
    <cellStyle name="Normal 3 2 2 2 2 2 4 2 3" xfId="943" xr:uid="{7A75ED2F-48E5-42A7-9812-006E40E465B9}"/>
    <cellStyle name="Normal 3 2 2 2 2 2 4 2 4" xfId="944" xr:uid="{3D569998-AFF1-40BC-AB25-5FF91859A009}"/>
    <cellStyle name="Normal 3 2 2 2 2 2 4 3" xfId="945" xr:uid="{92B8BA0C-E244-4231-98DB-AD7E2F27988D}"/>
    <cellStyle name="Normal 3 2 2 2 2 2 5" xfId="946" xr:uid="{28244282-8B12-40CB-9452-749A5367CB30}"/>
    <cellStyle name="Normal 3 2 2 2 2 2 6" xfId="947" xr:uid="{4E4F34E2-EC5C-4720-A9ED-A587376131EE}"/>
    <cellStyle name="Normal 3 2 2 2 2 2 7" xfId="948" xr:uid="{A7003EE2-F049-4110-B61D-6C47185EFEF4}"/>
    <cellStyle name="Normal 3 2 2 2 2 3" xfId="949" xr:uid="{A65CF1DC-3EB5-45E9-AF40-59EBF2182C90}"/>
    <cellStyle name="Normal 3 2 2 2 2 3 2" xfId="950" xr:uid="{0D012308-14A4-49C0-9C96-9FBDABA94D85}"/>
    <cellStyle name="Normal 3 2 2 2 2 3 2 2" xfId="951" xr:uid="{BE487D8E-4E68-4F04-AB13-122CC98FC3D3}"/>
    <cellStyle name="Normal 3 2 2 2 2 3 2 2 2" xfId="952" xr:uid="{9309A4FF-F38A-405F-8C12-872E4656D5E6}"/>
    <cellStyle name="Normal 3 2 2 2 2 3 2 2 2 2" xfId="953" xr:uid="{AC544A39-F50E-4838-9BF5-FB931F385D70}"/>
    <cellStyle name="Normal 3 2 2 2 2 3 2 2 2 3" xfId="954" xr:uid="{BEDB0673-4D5E-4FB1-8E83-31E7742F716E}"/>
    <cellStyle name="Normal 3 2 2 2 2 3 2 2 2 4" xfId="955" xr:uid="{A12C00B1-DDFD-45C6-9CEF-4041EA4756A5}"/>
    <cellStyle name="Normal 3 2 2 2 2 3 2 2 3" xfId="956" xr:uid="{310F529E-51C2-419C-9D9F-292ABE77FB0E}"/>
    <cellStyle name="Normal 3 2 2 2 2 3 2 3" xfId="957" xr:uid="{A846FC78-60C4-4F2E-A050-30A502C44B30}"/>
    <cellStyle name="Normal 3 2 2 2 2 3 2 4" xfId="958" xr:uid="{8B017A7F-9F1E-4B48-AE85-7A0DE7ECD525}"/>
    <cellStyle name="Normal 3 2 2 2 2 3 2 5" xfId="959" xr:uid="{56728CF9-32E9-4BDC-A9B6-546AB5E362D5}"/>
    <cellStyle name="Normal 3 2 2 2 2 3 3" xfId="960" xr:uid="{D1B04C22-F583-4068-B048-9412B64B20EB}"/>
    <cellStyle name="Normal 3 2 2 2 2 3 3 2" xfId="961" xr:uid="{A532ABF3-6E0A-4D37-B07C-3B95411899A0}"/>
    <cellStyle name="Normal 3 2 2 2 2 3 3 2 2" xfId="962" xr:uid="{88F84338-2707-47FB-898B-F823CB5AB8ED}"/>
    <cellStyle name="Normal 3 2 2 2 2 3 3 2 3" xfId="963" xr:uid="{081ECAAA-44EF-4A5B-B3B3-1EBC3A9EDA96}"/>
    <cellStyle name="Normal 3 2 2 2 2 3 3 2 4" xfId="964" xr:uid="{306E4153-4A33-4BF1-B1A6-30E831542C5B}"/>
    <cellStyle name="Normal 3 2 2 2 2 3 3 3" xfId="965" xr:uid="{C7B06D13-FF09-4BDF-9D8B-57A0DC50B9D9}"/>
    <cellStyle name="Normal 3 2 2 2 2 3 4" xfId="966" xr:uid="{0C02A853-3547-4462-9402-0BDA43AD67A6}"/>
    <cellStyle name="Normal 3 2 2 2 2 3 5" xfId="967" xr:uid="{6C54F709-0AEF-4840-894F-21F3A7404560}"/>
    <cellStyle name="Normal 3 2 2 2 2 4" xfId="968" xr:uid="{7E5105BF-EBBD-42EE-A751-CD2AE676DDE2}"/>
    <cellStyle name="Normal 3 2 2 2 2 4 2" xfId="969" xr:uid="{54E8CAC6-8825-4568-8154-1B516AFC2932}"/>
    <cellStyle name="Normal 3 2 2 2 2 4 2 2" xfId="970" xr:uid="{986C31E1-C4AE-47E6-92AD-D43092E98A70}"/>
    <cellStyle name="Normal 3 2 2 2 2 4 2 3" xfId="971" xr:uid="{6EF57758-5FE7-487B-8EF5-3ACE7C3E2506}"/>
    <cellStyle name="Normal 3 2 2 2 2 4 2 4" xfId="972" xr:uid="{CB42A343-D3C8-4D64-B7CE-5ECBC9BFE6E1}"/>
    <cellStyle name="Normal 3 2 2 2 2 4 3" xfId="973" xr:uid="{11F9D767-0F28-4DC0-AF68-58C38364E9B5}"/>
    <cellStyle name="Normal 3 2 2 2 2 5" xfId="974" xr:uid="{0AA7704D-A306-4AAA-96E8-CCE6FACFA055}"/>
    <cellStyle name="Normal 3 2 2 2 2 6" xfId="975" xr:uid="{32A4F4AC-51AA-4D7E-A1FC-3CC08EF49911}"/>
    <cellStyle name="Normal 3 2 2 2 2 7" xfId="976" xr:uid="{59D54175-09DF-41B2-97C4-F0B2CFD7F206}"/>
    <cellStyle name="Normal 3 2 2 2 3" xfId="977" xr:uid="{523B82F3-AA61-405D-9785-969091A43E71}"/>
    <cellStyle name="Normal 3 2 2 2 4" xfId="978" xr:uid="{8C2B4A00-525F-4C3B-AC09-547F5002559F}"/>
    <cellStyle name="Normal 3 2 2 2 4 2" xfId="979" xr:uid="{3C2DE54A-B714-4100-B2D4-E6A7D5788E92}"/>
    <cellStyle name="Normal 3 2 2 2 4 2 2" xfId="980" xr:uid="{47AD3523-B976-4282-A0CA-E5AE28B9BF1C}"/>
    <cellStyle name="Normal 3 2 2 2 4 2 2 2" xfId="981" xr:uid="{BCB0EB5F-5148-49FD-BF95-C28C4F6FCDDF}"/>
    <cellStyle name="Normal 3 2 2 2 4 2 2 2 2" xfId="982" xr:uid="{42615639-114A-4B41-B8F8-D96C1D479882}"/>
    <cellStyle name="Normal 3 2 2 2 4 2 2 2 3" xfId="983" xr:uid="{BBD6CB04-3F72-4BD3-8514-9F070E43231F}"/>
    <cellStyle name="Normal 3 2 2 2 4 2 2 2 4" xfId="984" xr:uid="{1C77BE46-D213-428E-9A72-72E60CE9C5F4}"/>
    <cellStyle name="Normal 3 2 2 2 4 2 2 3" xfId="985" xr:uid="{C145E904-78D7-46AD-BC49-15D22FF688B5}"/>
    <cellStyle name="Normal 3 2 2 2 4 2 3" xfId="986" xr:uid="{F9E3B6D8-45C6-45E6-9B68-7ED347CD95F7}"/>
    <cellStyle name="Normal 3 2 2 2 4 2 4" xfId="987" xr:uid="{AF099514-1711-4337-8CC2-E0A5BE27C17A}"/>
    <cellStyle name="Normal 3 2 2 2 4 2 5" xfId="988" xr:uid="{361360ED-E671-4F01-B7CA-FDDC64FCB343}"/>
    <cellStyle name="Normal 3 2 2 2 4 3" xfId="989" xr:uid="{64715E8A-C487-476E-82D0-03D1F925918D}"/>
    <cellStyle name="Normal 3 2 2 2 4 3 2" xfId="990" xr:uid="{3C663E11-65FD-4174-8A28-92AFB3BAA61B}"/>
    <cellStyle name="Normal 3 2 2 2 4 3 2 2" xfId="991" xr:uid="{3BD70332-D504-4A5D-A7D6-D8726394BFEE}"/>
    <cellStyle name="Normal 3 2 2 2 4 3 2 3" xfId="992" xr:uid="{9AB53E88-00F1-455B-B25F-A8127C300DBF}"/>
    <cellStyle name="Normal 3 2 2 2 4 3 2 4" xfId="993" xr:uid="{AD628E4C-C4D6-41B7-AED9-AB70EAFB906A}"/>
    <cellStyle name="Normal 3 2 2 2 4 3 3" xfId="994" xr:uid="{984E3FFE-5028-4897-8443-A92C5E09519E}"/>
    <cellStyle name="Normal 3 2 2 2 4 4" xfId="995" xr:uid="{4F9ED7BD-4170-4755-8970-685B956700FE}"/>
    <cellStyle name="Normal 3 2 2 2 4 5" xfId="996" xr:uid="{8C4BBDF3-3323-4FD8-85DF-A50FC68B9DA2}"/>
    <cellStyle name="Normal 3 2 2 2 5" xfId="997" xr:uid="{570E959E-783F-490D-828C-A264E725439C}"/>
    <cellStyle name="Normal 3 2 2 2 6" xfId="998" xr:uid="{7BF9593F-1B30-43F2-8AFD-BA6E744A53B8}"/>
    <cellStyle name="Normal 3 2 2 2 6 2" xfId="999" xr:uid="{27A604A4-9641-4660-BF6D-7643BD3F0EA3}"/>
    <cellStyle name="Normal 3 2 2 2 6 2 2" xfId="1000" xr:uid="{E356C030-54C8-43F7-A682-42B4D0A2BCA0}"/>
    <cellStyle name="Normal 3 2 2 2 6 2 3" xfId="1001" xr:uid="{DFE4E957-4278-4569-B023-3A4F685258AB}"/>
    <cellStyle name="Normal 3 2 2 2 6 2 4" xfId="1002" xr:uid="{2B6AC2EB-2BF2-41AE-BC05-C42AC3906C3D}"/>
    <cellStyle name="Normal 3 2 2 2 6 3" xfId="1003" xr:uid="{49323EF6-4873-4A65-B92C-6A52048A7B96}"/>
    <cellStyle name="Normal 3 2 2 2 7" xfId="1004" xr:uid="{0CCC7F19-D070-4BEB-A3AF-E15E6EC12D4C}"/>
    <cellStyle name="Normal 3 2 2 2 8" xfId="1005" xr:uid="{CB99D6E3-8A1D-47E8-8633-17A08A400B3F}"/>
    <cellStyle name="Normal 3 2 2 2 9" xfId="1006" xr:uid="{7F48ABE1-AF16-44C3-937F-DC993416F0B8}"/>
    <cellStyle name="Normal 3 2 2 3" xfId="1007" xr:uid="{DA8C9B7D-E22E-42EF-BE83-11558F959197}"/>
    <cellStyle name="Normal 3 2 2 4" xfId="1008" xr:uid="{68914E85-33DC-4EE4-94AA-A721CA03DD8C}"/>
    <cellStyle name="Normal 3 2 2 5" xfId="1009" xr:uid="{2D06A437-6128-42A2-AFF6-FA72F3AA4BC9}"/>
    <cellStyle name="Normal 3 2 2 5 2" xfId="1010" xr:uid="{2CB9CD2B-DFE9-47BF-8996-04EF6BFFB721}"/>
    <cellStyle name="Normal 3 2 2 5 2 2" xfId="1011" xr:uid="{5BA3B690-2DFE-4CE3-B232-8FB00946AF5A}"/>
    <cellStyle name="Normal 3 2 2 5 2 2 2" xfId="1012" xr:uid="{E8168820-0F54-4309-BD15-A6AAAED85753}"/>
    <cellStyle name="Normal 3 2 2 5 2 2 2 2" xfId="1013" xr:uid="{09F6B842-4778-4DEE-9CF1-D781CE7E5983}"/>
    <cellStyle name="Normal 3 2 2 5 2 2 2 2 2" xfId="1014" xr:uid="{70C28C5F-574C-41DE-8C4F-E37E177B9314}"/>
    <cellStyle name="Normal 3 2 2 5 2 2 2 2 2 2" xfId="1015" xr:uid="{41BC7688-0A8E-4B4A-A985-580F9939BA53}"/>
    <cellStyle name="Normal 3 2 2 5 2 2 2 2 2 3" xfId="1016" xr:uid="{D45D52E6-04EE-41BC-BA1B-A039EB6899B0}"/>
    <cellStyle name="Normal 3 2 2 5 2 2 2 2 2 4" xfId="1017" xr:uid="{10173CD4-5CF0-4147-9B07-C504BD332790}"/>
    <cellStyle name="Normal 3 2 2 5 2 2 2 2 3" xfId="1018" xr:uid="{C07A6A33-8B52-48A6-AB85-7B739EF8CCEC}"/>
    <cellStyle name="Normal 3 2 2 5 2 2 2 3" xfId="1019" xr:uid="{C8D895B1-937B-488F-9E7F-470F98FACB56}"/>
    <cellStyle name="Normal 3 2 2 5 2 2 2 4" xfId="1020" xr:uid="{BA48F686-908E-40E6-B48A-B460FE957A19}"/>
    <cellStyle name="Normal 3 2 2 5 2 2 2 5" xfId="1021" xr:uid="{931F108F-247D-4077-8A2B-A2741E4EFC90}"/>
    <cellStyle name="Normal 3 2 2 5 2 2 3" xfId="1022" xr:uid="{E41ABF9D-ECBC-4F99-ADB2-7E0D378C7E29}"/>
    <cellStyle name="Normal 3 2 2 5 2 2 3 2" xfId="1023" xr:uid="{276A904E-4A49-41C4-B3A2-937BBEFD4027}"/>
    <cellStyle name="Normal 3 2 2 5 2 2 3 2 2" xfId="1024" xr:uid="{1C03811D-4EF5-4536-9679-C59D42166D71}"/>
    <cellStyle name="Normal 3 2 2 5 2 2 3 2 3" xfId="1025" xr:uid="{3F38E102-A3FE-4A02-B35C-529CD97CCFF8}"/>
    <cellStyle name="Normal 3 2 2 5 2 2 3 2 4" xfId="1026" xr:uid="{3F3677D0-1DBF-4246-9D25-5E289D59A7A3}"/>
    <cellStyle name="Normal 3 2 2 5 2 2 3 3" xfId="1027" xr:uid="{B3ED6CF3-EABE-4AF7-A0D4-F47B845BB7D5}"/>
    <cellStyle name="Normal 3 2 2 5 2 2 4" xfId="1028" xr:uid="{00368A9C-956C-4E67-9BB2-4457530E1F77}"/>
    <cellStyle name="Normal 3 2 2 5 2 2 5" xfId="1029" xr:uid="{26416FB8-439F-46F2-A228-8C9B708CF3C6}"/>
    <cellStyle name="Normal 3 2 2 5 2 3" xfId="1030" xr:uid="{40B11942-ACC0-4DD8-A441-235E2137EC4A}"/>
    <cellStyle name="Normal 3 2 2 5 2 4" xfId="1031" xr:uid="{3776F418-8698-4E18-A353-FFAA7D7DCD84}"/>
    <cellStyle name="Normal 3 2 2 5 2 4 2" xfId="1032" xr:uid="{8670DC34-5429-4D71-832F-AA7679C9A6A3}"/>
    <cellStyle name="Normal 3 2 2 5 2 4 2 2" xfId="1033" xr:uid="{2A7293BB-5C91-4A69-9233-8901709AFA72}"/>
    <cellStyle name="Normal 3 2 2 5 2 4 2 3" xfId="1034" xr:uid="{876E5BF7-D325-493B-A5F6-E732170862FF}"/>
    <cellStyle name="Normal 3 2 2 5 2 4 2 4" xfId="1035" xr:uid="{0AE8C861-9C73-4D17-AE36-99854B905EDD}"/>
    <cellStyle name="Normal 3 2 2 5 2 4 3" xfId="1036" xr:uid="{4C242FE2-399B-4B25-BC32-78073BC209DA}"/>
    <cellStyle name="Normal 3 2 2 5 2 5" xfId="1037" xr:uid="{EE2FDC16-8986-4F53-BAEF-0C139E4BE49E}"/>
    <cellStyle name="Normal 3 2 2 5 2 6" xfId="1038" xr:uid="{3E8CBCF8-9A25-49CE-B49C-2F1B76BA76CD}"/>
    <cellStyle name="Normal 3 2 2 5 2 7" xfId="1039" xr:uid="{BF3A6C54-181D-44F4-8AA1-AE66137CA3C9}"/>
    <cellStyle name="Normal 3 2 2 5 3" xfId="1040" xr:uid="{8AEEF6D4-BD3F-4EEA-9FEA-1C746AE26C69}"/>
    <cellStyle name="Normal 3 2 2 5 3 2" xfId="1041" xr:uid="{00C97386-7005-435E-BCEA-206175493DDF}"/>
    <cellStyle name="Normal 3 2 2 5 3 2 2" xfId="1042" xr:uid="{B273B327-7AD5-4785-8F8C-ABD9374C874D}"/>
    <cellStyle name="Normal 3 2 2 5 3 2 2 2" xfId="1043" xr:uid="{8BE1F322-13FC-493C-AFD1-E5E497D65E89}"/>
    <cellStyle name="Normal 3 2 2 5 3 2 2 2 2" xfId="1044" xr:uid="{0BDF9481-7900-4A02-86A9-F319A9E1573B}"/>
    <cellStyle name="Normal 3 2 2 5 3 2 2 2 3" xfId="1045" xr:uid="{102132EB-A092-4C7B-83D3-3F76176D0B67}"/>
    <cellStyle name="Normal 3 2 2 5 3 2 2 2 4" xfId="1046" xr:uid="{4726DDB2-7ED0-4850-BA93-7BF1660B105E}"/>
    <cellStyle name="Normal 3 2 2 5 3 2 2 3" xfId="1047" xr:uid="{F7A72C63-68C9-40D0-9827-7C68A1FC2F12}"/>
    <cellStyle name="Normal 3 2 2 5 3 2 3" xfId="1048" xr:uid="{1785630F-2DAA-48E1-9729-13E60A8A2F27}"/>
    <cellStyle name="Normal 3 2 2 5 3 2 4" xfId="1049" xr:uid="{8BC8F0F7-91D3-479D-8900-F4681BB83CDF}"/>
    <cellStyle name="Normal 3 2 2 5 3 2 5" xfId="1050" xr:uid="{1FD133B5-BF9E-46B8-AD6B-C0AF137083A9}"/>
    <cellStyle name="Normal 3 2 2 5 3 3" xfId="1051" xr:uid="{08007A17-9C6D-49D2-A878-E26F057F8549}"/>
    <cellStyle name="Normal 3 2 2 5 3 3 2" xfId="1052" xr:uid="{8AB3D468-D5A5-4E8B-B616-6B6E45FBC364}"/>
    <cellStyle name="Normal 3 2 2 5 3 3 2 2" xfId="1053" xr:uid="{0137471B-CE16-4221-AD11-B1D1E812FBFC}"/>
    <cellStyle name="Normal 3 2 2 5 3 3 2 3" xfId="1054" xr:uid="{99016A3C-2344-4E4E-820A-1221B0BE5210}"/>
    <cellStyle name="Normal 3 2 2 5 3 3 2 4" xfId="1055" xr:uid="{80688D48-1B97-47B2-BDFE-5DD0FC9618CB}"/>
    <cellStyle name="Normal 3 2 2 5 3 3 3" xfId="1056" xr:uid="{4EDB5424-BB3C-49AE-A712-E5BCFF0268C5}"/>
    <cellStyle name="Normal 3 2 2 5 3 4" xfId="1057" xr:uid="{AD1FCAE8-D7BB-4918-BAD1-100E8CC5B9D4}"/>
    <cellStyle name="Normal 3 2 2 5 3 5" xfId="1058" xr:uid="{F5242EA0-A6F9-422B-AB4A-A0BA7A7A7408}"/>
    <cellStyle name="Normal 3 2 2 5 4" xfId="1059" xr:uid="{E15DC776-50C3-4807-80C7-E18678A971A6}"/>
    <cellStyle name="Normal 3 2 2 5 4 2" xfId="1060" xr:uid="{E7E24351-3FFB-46E2-9970-F8EE040AEBD3}"/>
    <cellStyle name="Normal 3 2 2 5 4 2 2" xfId="1061" xr:uid="{D4FB757A-0548-4FF2-88BA-D1786A25A859}"/>
    <cellStyle name="Normal 3 2 2 5 4 2 3" xfId="1062" xr:uid="{AFEDE79C-2F60-4D7B-B475-C7D47B9310B7}"/>
    <cellStyle name="Normal 3 2 2 5 4 2 4" xfId="1063" xr:uid="{C0B59CE3-8F4F-4B3E-A700-6DEC47A98399}"/>
    <cellStyle name="Normal 3 2 2 5 4 3" xfId="1064" xr:uid="{EC1D8E5F-37CB-4323-B08A-4AA2F173FDA1}"/>
    <cellStyle name="Normal 3 2 2 5 5" xfId="1065" xr:uid="{621AFEC5-10F6-4CB2-94E2-B7956A26B392}"/>
    <cellStyle name="Normal 3 2 2 5 6" xfId="1066" xr:uid="{1D8CEA47-9CF9-4AD8-A01F-EF4200A0CAFF}"/>
    <cellStyle name="Normal 3 2 2 5 7" xfId="1067" xr:uid="{4A71B9B3-6678-4E59-9B20-5F4D82714971}"/>
    <cellStyle name="Normal 3 2 2 6" xfId="1068" xr:uid="{7DB5769D-A6B6-4F1F-8FA6-46E8A2261261}"/>
    <cellStyle name="Normal 3 2 2 6 2" xfId="1069" xr:uid="{D7B56696-5680-4707-97B6-29F2B7FD3824}"/>
    <cellStyle name="Normal 3 2 2 6 2 2" xfId="1070" xr:uid="{8F2B45FF-4240-4867-A8E6-AC3AC970150C}"/>
    <cellStyle name="Normal 3 2 2 6 2 2 2" xfId="1071" xr:uid="{F0155509-4063-4215-86AC-0064F7D2B080}"/>
    <cellStyle name="Normal 3 2 2 6 2 2 2 2" xfId="1072" xr:uid="{7DAC4EF7-BA2D-4E7D-A16C-9F195002267A}"/>
    <cellStyle name="Normal 3 2 2 6 2 2 2 3" xfId="1073" xr:uid="{D089699F-F6E6-46B4-97D9-FC41737EBD50}"/>
    <cellStyle name="Normal 3 2 2 6 2 2 2 4" xfId="1074" xr:uid="{D34D962F-668B-4AD8-9B6E-2E44F36DD17B}"/>
    <cellStyle name="Normal 3 2 2 6 2 2 3" xfId="1075" xr:uid="{EFB55441-B849-49D8-8B4A-F773D33BAC6B}"/>
    <cellStyle name="Normal 3 2 2 6 2 3" xfId="1076" xr:uid="{4FF73E17-0690-43A2-A6D1-7ED616658F0B}"/>
    <cellStyle name="Normal 3 2 2 6 2 4" xfId="1077" xr:uid="{E275D633-F807-4FFE-968D-CF59E9530520}"/>
    <cellStyle name="Normal 3 2 2 6 2 5" xfId="1078" xr:uid="{C231DBB4-CAC5-4140-874C-3B063D11D9A9}"/>
    <cellStyle name="Normal 3 2 2 6 3" xfId="1079" xr:uid="{084CAD0D-26AA-40E6-9710-DB63EEC535B0}"/>
    <cellStyle name="Normal 3 2 2 6 3 2" xfId="1080" xr:uid="{11210DB5-3FB9-46B3-AC5B-31ADB1249F27}"/>
    <cellStyle name="Normal 3 2 2 6 3 2 2" xfId="1081" xr:uid="{E82AE58E-91A4-4249-B5E1-15F5AE61041D}"/>
    <cellStyle name="Normal 3 2 2 6 3 2 3" xfId="1082" xr:uid="{1B98030D-D4B0-47DF-999D-121C010B874F}"/>
    <cellStyle name="Normal 3 2 2 6 3 2 4" xfId="1083" xr:uid="{AE041CB9-48A5-42EA-9712-1700CFC2DDA0}"/>
    <cellStyle name="Normal 3 2 2 6 3 3" xfId="1084" xr:uid="{B1819FED-8C4D-4DC3-90B9-0205E3F8FA6F}"/>
    <cellStyle name="Normal 3 2 2 6 4" xfId="1085" xr:uid="{1D9ED228-E8F1-456B-BBCF-0C007336E8CA}"/>
    <cellStyle name="Normal 3 2 2 6 5" xfId="1086" xr:uid="{A0FFB312-7E41-431B-98C3-6E3555CFE01A}"/>
    <cellStyle name="Normal 3 2 2 7" xfId="1087" xr:uid="{D0B8C9AD-1538-4ABE-8F37-A1987A193F0B}"/>
    <cellStyle name="Normal 3 2 2 8" xfId="1088" xr:uid="{690F4D82-8075-488F-9944-8772F9061F18}"/>
    <cellStyle name="Normal 3 2 2 8 2" xfId="1089" xr:uid="{6915D2D9-3182-4216-BB63-CF126794CFEC}"/>
    <cellStyle name="Normal 3 2 2 8 2 2" xfId="1090" xr:uid="{9D7F7649-1BC4-433D-A191-43DEDA725201}"/>
    <cellStyle name="Normal 3 2 2 8 2 3" xfId="1091" xr:uid="{7614D7D7-E039-444E-AE1D-279E64773F51}"/>
    <cellStyle name="Normal 3 2 2 8 2 4" xfId="1092" xr:uid="{F07461FF-2A49-45C7-8B70-FE62D586F4C5}"/>
    <cellStyle name="Normal 3 2 2 8 3" xfId="1093" xr:uid="{B7EE6F6C-C499-4F7E-9B8B-28C7EC6439A9}"/>
    <cellStyle name="Normal 3 2 2 9" xfId="1094" xr:uid="{B396EE92-B88C-4396-92B3-8C9BC833CBE6}"/>
    <cellStyle name="Normal 3 2 3" xfId="1095" xr:uid="{1849A382-477C-4311-8862-A252771B2FFD}"/>
    <cellStyle name="Normal 3 2 4" xfId="1096" xr:uid="{0215C0AD-4D0F-43F1-993E-E39CFD12E4AB}"/>
    <cellStyle name="Normal 3 2 5" xfId="1097" xr:uid="{2FDB67EC-B358-46D8-B5E0-931A08C8546A}"/>
    <cellStyle name="Normal 3 2 6" xfId="1098" xr:uid="{E76E70CC-AB47-4683-987D-2BE94CEEE87D}"/>
    <cellStyle name="Normal 3 2 7" xfId="1099" xr:uid="{0725D96F-3D05-4E5B-99FB-7F2AC5DC0B9C}"/>
    <cellStyle name="Normal 3 2 7 2" xfId="1100" xr:uid="{209203AD-3CCF-48F2-BEFF-533F6E502E49}"/>
    <cellStyle name="Normal 3 2 7 2 2" xfId="1101" xr:uid="{69D5A4A7-36B0-45FA-A780-1DD005E813E5}"/>
    <cellStyle name="Normal 3 2 7 2 2 2" xfId="1102" xr:uid="{E69E7EFC-AF44-443C-8408-1C8CED792E53}"/>
    <cellStyle name="Normal 3 2 7 2 2 2 2" xfId="1103" xr:uid="{606E69DA-9A4B-4045-B94C-C1ABF95FE483}"/>
    <cellStyle name="Normal 3 2 7 2 2 2 2 2" xfId="1104" xr:uid="{9B376613-40AF-4217-994A-6FB1A38A5044}"/>
    <cellStyle name="Normal 3 2 7 2 2 2 2 2 2" xfId="1105" xr:uid="{D9A7FCEA-0E00-49F5-A169-972B66E72B3B}"/>
    <cellStyle name="Normal 3 2 7 2 2 2 2 2 2 2" xfId="1106" xr:uid="{83C6E3FC-825C-4A11-9DD5-95B04B57D83C}"/>
    <cellStyle name="Normal 3 2 7 2 2 2 2 2 2 3" xfId="1107" xr:uid="{3FAEF040-ED15-45CD-A534-CDF029D4E960}"/>
    <cellStyle name="Normal 3 2 7 2 2 2 2 2 2 4" xfId="1108" xr:uid="{CB0A79B6-FE8F-4702-87C7-D85B448AB308}"/>
    <cellStyle name="Normal 3 2 7 2 2 2 2 2 3" xfId="1109" xr:uid="{C136037E-191A-4C46-9A14-570B3D5D69A8}"/>
    <cellStyle name="Normal 3 2 7 2 2 2 2 3" xfId="1110" xr:uid="{3F596A63-393D-408C-A211-088D5D652429}"/>
    <cellStyle name="Normal 3 2 7 2 2 2 2 4" xfId="1111" xr:uid="{63948BDA-3826-464C-8B33-4F25C94CA311}"/>
    <cellStyle name="Normal 3 2 7 2 2 2 2 5" xfId="1112" xr:uid="{CD6AF00D-4C9E-4603-A0A2-BFC6511CB381}"/>
    <cellStyle name="Normal 3 2 7 2 2 2 3" xfId="1113" xr:uid="{D9E46307-3E29-4677-B7D5-E6EEF2ABAC18}"/>
    <cellStyle name="Normal 3 2 7 2 2 2 3 2" xfId="1114" xr:uid="{6511858F-E64B-40DA-9A51-CC8D54150364}"/>
    <cellStyle name="Normal 3 2 7 2 2 2 3 2 2" xfId="1115" xr:uid="{8DF25D52-E4F6-4AC6-AEC1-DEFB6E17580D}"/>
    <cellStyle name="Normal 3 2 7 2 2 2 3 2 3" xfId="1116" xr:uid="{43035DE7-ACEA-4262-AEAA-EAD51991162B}"/>
    <cellStyle name="Normal 3 2 7 2 2 2 3 2 4" xfId="1117" xr:uid="{27D573D3-CF84-4817-B954-3DB86AEF1943}"/>
    <cellStyle name="Normal 3 2 7 2 2 2 3 3" xfId="1118" xr:uid="{898805F0-F648-4CB8-95A2-60E41C0B480C}"/>
    <cellStyle name="Normal 3 2 7 2 2 2 4" xfId="1119" xr:uid="{A3ADEB7B-EDEF-42E2-8278-442D59DA9EE1}"/>
    <cellStyle name="Normal 3 2 7 2 2 2 5" xfId="1120" xr:uid="{5E2D424D-A009-4191-ACD8-CB55D4B6C351}"/>
    <cellStyle name="Normal 3 2 7 2 2 3" xfId="1121" xr:uid="{9491B70E-E22E-4196-9C31-BAFD0A81B846}"/>
    <cellStyle name="Normal 3 2 7 2 2 4" xfId="1122" xr:uid="{C5C8409A-3F06-45F8-8141-00FF13651B85}"/>
    <cellStyle name="Normal 3 2 7 2 2 4 2" xfId="1123" xr:uid="{23EAE0E5-08A0-4167-9764-9D6159A2A62E}"/>
    <cellStyle name="Normal 3 2 7 2 2 4 2 2" xfId="1124" xr:uid="{D9ED0978-F370-414A-A53A-A4A4C25CF1D0}"/>
    <cellStyle name="Normal 3 2 7 2 2 4 2 3" xfId="1125" xr:uid="{26278F60-FE52-4AF2-8082-9F29F04323AA}"/>
    <cellStyle name="Normal 3 2 7 2 2 4 2 4" xfId="1126" xr:uid="{52A23F11-2F6D-4178-89B8-99FFAD0381C9}"/>
    <cellStyle name="Normal 3 2 7 2 2 4 3" xfId="1127" xr:uid="{1D3ABA4B-F41E-4F54-91E7-C551A705C544}"/>
    <cellStyle name="Normal 3 2 7 2 2 5" xfId="1128" xr:uid="{38B2755A-51FF-48BC-BE4C-C48B1B163B72}"/>
    <cellStyle name="Normal 3 2 7 2 2 6" xfId="1129" xr:uid="{B4DAB63A-4525-4721-9F0C-981975FB3C4D}"/>
    <cellStyle name="Normal 3 2 7 2 2 7" xfId="1130" xr:uid="{AA2E5CA1-9A87-4D69-BE0F-60DF245E7640}"/>
    <cellStyle name="Normal 3 2 7 2 3" xfId="1131" xr:uid="{1E354481-8348-43F9-8B87-936D5178ADAD}"/>
    <cellStyle name="Normal 3 2 7 2 3 2" xfId="1132" xr:uid="{479E7EEE-5725-411F-80C6-41F8CADA53CF}"/>
    <cellStyle name="Normal 3 2 7 2 3 2 2" xfId="1133" xr:uid="{F55A446B-4293-4182-AA6B-8033D0D9ADB7}"/>
    <cellStyle name="Normal 3 2 7 2 3 2 2 2" xfId="1134" xr:uid="{D7967681-5DA6-48C2-80E7-B3E309A27C78}"/>
    <cellStyle name="Normal 3 2 7 2 3 2 2 2 2" xfId="1135" xr:uid="{48D1FDAC-EB1E-402C-8092-9C9C6729CD49}"/>
    <cellStyle name="Normal 3 2 7 2 3 2 2 2 3" xfId="1136" xr:uid="{2C83D933-506E-4DF1-9391-3DEBB55DF0CB}"/>
    <cellStyle name="Normal 3 2 7 2 3 2 2 2 4" xfId="1137" xr:uid="{AA222AF9-AAE1-4C86-AD5B-5F7BBBF0220E}"/>
    <cellStyle name="Normal 3 2 7 2 3 2 2 3" xfId="1138" xr:uid="{26820A74-BE4C-4E4E-A4CC-3151278C9D4E}"/>
    <cellStyle name="Normal 3 2 7 2 3 2 3" xfId="1139" xr:uid="{70375328-BEDB-4412-8D1D-ED3B00A712AB}"/>
    <cellStyle name="Normal 3 2 7 2 3 2 4" xfId="1140" xr:uid="{316CEA25-1AFA-4411-B372-0598DD5C957E}"/>
    <cellStyle name="Normal 3 2 7 2 3 2 5" xfId="1141" xr:uid="{502F57F0-D340-439D-883D-3D2F81AF32AD}"/>
    <cellStyle name="Normal 3 2 7 2 3 3" xfId="1142" xr:uid="{3E352DC6-60FC-4A9B-B231-33D5E845D26F}"/>
    <cellStyle name="Normal 3 2 7 2 3 3 2" xfId="1143" xr:uid="{43F5BED2-55A6-4821-BD9B-11F3D2F9ADF4}"/>
    <cellStyle name="Normal 3 2 7 2 3 3 2 2" xfId="1144" xr:uid="{30253040-8697-425A-8023-3DB7E4A874D6}"/>
    <cellStyle name="Normal 3 2 7 2 3 3 2 3" xfId="1145" xr:uid="{D2A70932-B79A-4217-B955-2A5E406BF11F}"/>
    <cellStyle name="Normal 3 2 7 2 3 3 2 4" xfId="1146" xr:uid="{20B031A0-4616-461A-AC25-DA357300F233}"/>
    <cellStyle name="Normal 3 2 7 2 3 3 3" xfId="1147" xr:uid="{4BF68FE1-FECF-43C9-B2E5-103735D5C652}"/>
    <cellStyle name="Normal 3 2 7 2 3 4" xfId="1148" xr:uid="{CE78D683-2310-4D9E-9ACA-989E292DAE68}"/>
    <cellStyle name="Normal 3 2 7 2 3 5" xfId="1149" xr:uid="{F6006C64-B55D-431E-AD71-9A70A58C34BD}"/>
    <cellStyle name="Normal 3 2 7 2 4" xfId="1150" xr:uid="{FAF461B8-C843-41C2-9430-F58F3F542290}"/>
    <cellStyle name="Normal 3 2 7 2 4 2" xfId="1151" xr:uid="{F4764A59-F4D9-41DE-A946-6B2FB7FBB1A2}"/>
    <cellStyle name="Normal 3 2 7 2 4 2 2" xfId="1152" xr:uid="{4A243F0D-0E02-43F0-9CE4-9DDD9AB3C165}"/>
    <cellStyle name="Normal 3 2 7 2 4 2 3" xfId="1153" xr:uid="{B48F5118-61F4-4AC9-BC71-6C47A2266B80}"/>
    <cellStyle name="Normal 3 2 7 2 4 2 4" xfId="1154" xr:uid="{2DC96E5A-CD49-4066-B788-7A5A1E4CC2EB}"/>
    <cellStyle name="Normal 3 2 7 2 4 3" xfId="1155" xr:uid="{AD41AF99-778F-4BC2-AD74-9412251BB651}"/>
    <cellStyle name="Normal 3 2 7 2 5" xfId="1156" xr:uid="{3862E95B-A0D9-49B1-BF18-F1F6F470D0E8}"/>
    <cellStyle name="Normal 3 2 7 2 6" xfId="1157" xr:uid="{AA6D6D01-E21A-4CB4-8939-E1722C86B388}"/>
    <cellStyle name="Normal 3 2 7 2 7" xfId="1158" xr:uid="{CBAC37B1-A37E-4D17-BBE0-56AE139EC1E0}"/>
    <cellStyle name="Normal 3 2 7 3" xfId="1159" xr:uid="{100F0526-BAC1-448E-8DCD-EA17CF6BA1C3}"/>
    <cellStyle name="Normal 3 2 7 4" xfId="1160" xr:uid="{4D19A96F-1E43-4537-8778-E325FF5F757A}"/>
    <cellStyle name="Normal 3 2 7 4 2" xfId="1161" xr:uid="{1D71746A-C6C4-45F0-A638-6C95D4A40986}"/>
    <cellStyle name="Normal 3 2 7 4 2 2" xfId="1162" xr:uid="{14196007-F664-4D33-9012-8C6E336AA900}"/>
    <cellStyle name="Normal 3 2 7 4 2 2 2" xfId="1163" xr:uid="{2076A889-8206-4DF6-B84F-F1AF8A7058E0}"/>
    <cellStyle name="Normal 3 2 7 4 2 2 2 2" xfId="1164" xr:uid="{2AF1E0F9-B3B5-42D8-8974-5684FB06453D}"/>
    <cellStyle name="Normal 3 2 7 4 2 2 2 3" xfId="1165" xr:uid="{64F948A3-AF61-4F84-8605-39A3DDA775D6}"/>
    <cellStyle name="Normal 3 2 7 4 2 2 2 4" xfId="1166" xr:uid="{51035E0F-BD45-4524-BF70-8D4006521E2D}"/>
    <cellStyle name="Normal 3 2 7 4 2 2 3" xfId="1167" xr:uid="{4345361F-8807-4EC9-BB4C-3AC927BC5AAC}"/>
    <cellStyle name="Normal 3 2 7 4 2 3" xfId="1168" xr:uid="{3D6080C4-7C6E-4AFF-8A1B-474E49B82284}"/>
    <cellStyle name="Normal 3 2 7 4 2 4" xfId="1169" xr:uid="{4C5C3920-082E-4D28-90A9-263DFBBE9685}"/>
    <cellStyle name="Normal 3 2 7 4 2 5" xfId="1170" xr:uid="{83122271-2A28-4970-A1FF-EEA984421260}"/>
    <cellStyle name="Normal 3 2 7 4 3" xfId="1171" xr:uid="{1F8C4FFE-2C52-4444-95DA-B07FA0DD497B}"/>
    <cellStyle name="Normal 3 2 7 4 3 2" xfId="1172" xr:uid="{CA75545B-9401-4112-8ED1-62BB60F9A3AE}"/>
    <cellStyle name="Normal 3 2 7 4 3 2 2" xfId="1173" xr:uid="{80D799F9-F86B-4453-A50B-53F3BDD2BA28}"/>
    <cellStyle name="Normal 3 2 7 4 3 2 3" xfId="1174" xr:uid="{034A58DD-761F-4307-BEE8-91ADAF2154F0}"/>
    <cellStyle name="Normal 3 2 7 4 3 2 4" xfId="1175" xr:uid="{D1301402-9C0D-4BB3-A5A5-90EA3CB30EFA}"/>
    <cellStyle name="Normal 3 2 7 4 3 3" xfId="1176" xr:uid="{A3C6749A-FE88-473A-BCFB-60E6158910AC}"/>
    <cellStyle name="Normal 3 2 7 4 4" xfId="1177" xr:uid="{C7F2D204-DD3C-478E-9720-F898FBF22DD4}"/>
    <cellStyle name="Normal 3 2 7 4 5" xfId="1178" xr:uid="{F413CBBE-4DDF-4540-803D-F02AF2EC61E6}"/>
    <cellStyle name="Normal 3 2 7 5" xfId="1179" xr:uid="{DE359EA0-D0DA-41DE-A69F-B83C63D0761D}"/>
    <cellStyle name="Normal 3 2 7 6" xfId="1180" xr:uid="{4CCD28F3-A95A-4379-86B3-F2E61577B7FE}"/>
    <cellStyle name="Normal 3 2 7 6 2" xfId="1181" xr:uid="{25A8B6C3-DAA1-439C-ABAE-1EC4AA1A55E4}"/>
    <cellStyle name="Normal 3 2 7 6 2 2" xfId="1182" xr:uid="{CFF4A51A-0321-448E-BAC0-A34CE3374171}"/>
    <cellStyle name="Normal 3 2 7 6 2 3" xfId="1183" xr:uid="{F9728430-E183-446B-9815-D64439DD7EF8}"/>
    <cellStyle name="Normal 3 2 7 6 2 4" xfId="1184" xr:uid="{BBA35C9A-754B-4AC5-A149-FE0CD9BB8A32}"/>
    <cellStyle name="Normal 3 2 7 6 3" xfId="1185" xr:uid="{C757D7A2-34F9-4539-BA42-221A4FCDC5B8}"/>
    <cellStyle name="Normal 3 2 7 7" xfId="1186" xr:uid="{EFE0C24B-A1B6-4D52-B45E-8541723F698C}"/>
    <cellStyle name="Normal 3 2 7 8" xfId="1187" xr:uid="{32A0CFF9-D5E3-4CC3-8991-D5C52854A00B}"/>
    <cellStyle name="Normal 3 2 7 9" xfId="1188" xr:uid="{43DF5A79-0B17-46AE-9FF0-5A6BB8E75F84}"/>
    <cellStyle name="Normal 3 2 8" xfId="1189" xr:uid="{0E3A8651-5773-496A-BA51-4BAB42D49017}"/>
    <cellStyle name="Normal 3 2 9" xfId="1190" xr:uid="{094E0F5D-E87D-4B20-9A6E-1D9DBAAA6B73}"/>
    <cellStyle name="Normal 3 2 9 2" xfId="1191" xr:uid="{B434610D-0B81-4108-A0E0-6148E2942E4B}"/>
    <cellStyle name="Normal 3 2 9 2 2" xfId="1192" xr:uid="{C4C6C989-1CC5-44B4-BD7F-C9084416C7F3}"/>
    <cellStyle name="Normal 3 2 9 2 2 2" xfId="1193" xr:uid="{5AF1D54D-7EED-4FBD-ABDB-F569167EBC58}"/>
    <cellStyle name="Normal 3 2 9 2 2 2 2" xfId="1194" xr:uid="{8431B8B8-A360-43E8-A632-C7D7AB615D2A}"/>
    <cellStyle name="Normal 3 2 9 2 2 2 2 2" xfId="1195" xr:uid="{BA1946D8-D807-41D8-BC0F-E3588CD70EF4}"/>
    <cellStyle name="Normal 3 2 9 2 2 2 2 2 2" xfId="1196" xr:uid="{CB93B3CE-F7A8-47A1-87BD-E680458F5AE7}"/>
    <cellStyle name="Normal 3 2 9 2 2 2 2 2 3" xfId="1197" xr:uid="{DB5002F0-806A-4080-B481-1A60EF035294}"/>
    <cellStyle name="Normal 3 2 9 2 2 2 2 2 4" xfId="1198" xr:uid="{B821F7CC-DC0E-4A7F-B08C-2932D72411DE}"/>
    <cellStyle name="Normal 3 2 9 2 2 2 2 3" xfId="1199" xr:uid="{4B1E6933-C9A1-430D-B88B-1465F72BD75C}"/>
    <cellStyle name="Normal 3 2 9 2 2 2 3" xfId="1200" xr:uid="{A74250B3-CA17-4733-BC54-D3979BCAF2BE}"/>
    <cellStyle name="Normal 3 2 9 2 2 2 4" xfId="1201" xr:uid="{41665829-C297-401D-AB3A-1C2F434E2779}"/>
    <cellStyle name="Normal 3 2 9 2 2 2 5" xfId="1202" xr:uid="{5765207A-B007-4201-8546-F3598641ECC0}"/>
    <cellStyle name="Normal 3 2 9 2 2 3" xfId="1203" xr:uid="{5881F7BF-9B64-4A8F-8CF2-1E88CD2F5C01}"/>
    <cellStyle name="Normal 3 2 9 2 2 3 2" xfId="1204" xr:uid="{6F810F10-4F1D-496F-A696-4CE3CA82E00A}"/>
    <cellStyle name="Normal 3 2 9 2 2 3 2 2" xfId="1205" xr:uid="{093619EF-7AD2-4ECF-B8C7-7F6D623F8295}"/>
    <cellStyle name="Normal 3 2 9 2 2 3 2 3" xfId="1206" xr:uid="{36D29B89-7A35-4812-8686-33B82AC03181}"/>
    <cellStyle name="Normal 3 2 9 2 2 3 2 4" xfId="1207" xr:uid="{89BF10B4-17A8-4C1A-A254-7FA9E1E20D74}"/>
    <cellStyle name="Normal 3 2 9 2 2 3 3" xfId="1208" xr:uid="{A59458B9-4E15-4DCD-838C-C190431A66FA}"/>
    <cellStyle name="Normal 3 2 9 2 2 4" xfId="1209" xr:uid="{41B7D592-B6DB-45AC-9208-323D26E5F1DE}"/>
    <cellStyle name="Normal 3 2 9 2 2 5" xfId="1210" xr:uid="{00A4F53A-FC94-4312-86B7-5D43DF1F667B}"/>
    <cellStyle name="Normal 3 2 9 2 3" xfId="1211" xr:uid="{C0AB6C5B-FE69-4E3C-9844-7E1AA6FC2D73}"/>
    <cellStyle name="Normal 3 2 9 2 4" xfId="1212" xr:uid="{5D4AEAB4-8597-4F3A-83D7-064ABE83C195}"/>
    <cellStyle name="Normal 3 2 9 2 4 2" xfId="1213" xr:uid="{CE6DFBA6-A349-47D6-9414-44D92725F4A3}"/>
    <cellStyle name="Normal 3 2 9 2 4 2 2" xfId="1214" xr:uid="{7267C79D-D020-4D22-A2E6-0AAF7EA6BF53}"/>
    <cellStyle name="Normal 3 2 9 2 4 2 3" xfId="1215" xr:uid="{BB5D126C-F37C-4F0A-B6E5-31CAB53C6047}"/>
    <cellStyle name="Normal 3 2 9 2 4 2 4" xfId="1216" xr:uid="{6B39CE4D-4921-4F7A-85D5-92CEF6F9BC44}"/>
    <cellStyle name="Normal 3 2 9 2 4 3" xfId="1217" xr:uid="{94CE8135-B778-4545-B48C-A52ECFDB5BBC}"/>
    <cellStyle name="Normal 3 2 9 2 5" xfId="1218" xr:uid="{A3100458-29F4-44F3-BF99-1783DF9E3BDD}"/>
    <cellStyle name="Normal 3 2 9 2 6" xfId="1219" xr:uid="{5E7D5321-CE75-4992-BE15-FE0EC28767FB}"/>
    <cellStyle name="Normal 3 2 9 2 7" xfId="1220" xr:uid="{B645DA7A-D9DF-44A5-9C11-ADE81762E0A3}"/>
    <cellStyle name="Normal 3 2 9 3" xfId="1221" xr:uid="{A19CEF3B-928A-48DD-8A01-3650EE1609E4}"/>
    <cellStyle name="Normal 3 2 9 3 2" xfId="1222" xr:uid="{D2D9C435-B462-4518-A057-677BAF2F7696}"/>
    <cellStyle name="Normal 3 2 9 3 2 2" xfId="1223" xr:uid="{1C854A3C-2EE4-4B8A-BB44-BBD6FDF374DE}"/>
    <cellStyle name="Normal 3 2 9 3 2 2 2" xfId="1224" xr:uid="{87627B0C-2304-47C7-ADAD-9DF4AF1A324E}"/>
    <cellStyle name="Normal 3 2 9 3 2 2 2 2" xfId="1225" xr:uid="{A10FEB5B-DB6C-454A-8533-443AC21DA469}"/>
    <cellStyle name="Normal 3 2 9 3 2 2 2 3" xfId="1226" xr:uid="{43E53EB3-DFB5-46AD-BB28-6DA834C510F7}"/>
    <cellStyle name="Normal 3 2 9 3 2 2 2 4" xfId="1227" xr:uid="{394F9887-90BD-412D-B561-F428A9916CA2}"/>
    <cellStyle name="Normal 3 2 9 3 2 2 3" xfId="1228" xr:uid="{578EEEB6-688E-4A0D-BA18-2B25071CD7FE}"/>
    <cellStyle name="Normal 3 2 9 3 2 3" xfId="1229" xr:uid="{94FFFF1B-8F87-46AB-829A-A24AEEB6B2DA}"/>
    <cellStyle name="Normal 3 2 9 3 2 4" xfId="1230" xr:uid="{5E878799-74DD-42E3-8F96-8E4EBB0F7D38}"/>
    <cellStyle name="Normal 3 2 9 3 2 5" xfId="1231" xr:uid="{64373D8F-AC91-4B33-B620-8B5D02CAD765}"/>
    <cellStyle name="Normal 3 2 9 3 3" xfId="1232" xr:uid="{4DB34E4B-6C54-4827-8C1E-451469043BC6}"/>
    <cellStyle name="Normal 3 2 9 3 3 2" xfId="1233" xr:uid="{570F5F7C-07AE-43BC-BACF-383C6512F58A}"/>
    <cellStyle name="Normal 3 2 9 3 3 2 2" xfId="1234" xr:uid="{77567ADB-6DFB-45CC-BB89-13EFC6C54855}"/>
    <cellStyle name="Normal 3 2 9 3 3 2 3" xfId="1235" xr:uid="{5702F2EC-E6C2-4D0A-A5A3-204BF0285111}"/>
    <cellStyle name="Normal 3 2 9 3 3 2 4" xfId="1236" xr:uid="{2CC1CD1C-1A67-4AE2-B1DC-BE639B043F55}"/>
    <cellStyle name="Normal 3 2 9 3 3 3" xfId="1237" xr:uid="{B609DA4D-ACE6-4CBC-B7B6-BD2BBE104158}"/>
    <cellStyle name="Normal 3 2 9 3 4" xfId="1238" xr:uid="{A5B06A3C-7B58-44B8-A1F7-5ADA1D108460}"/>
    <cellStyle name="Normal 3 2 9 3 5" xfId="1239" xr:uid="{B2683C7C-BAEF-4688-A2B7-79BAE5D4A08D}"/>
    <cellStyle name="Normal 3 2 9 4" xfId="1240" xr:uid="{CFEFC8F5-DAF3-4C00-8771-148BB73EA345}"/>
    <cellStyle name="Normal 3 2 9 4 2" xfId="1241" xr:uid="{2270064C-0C51-4EC3-98D7-5025DF796331}"/>
    <cellStyle name="Normal 3 2 9 4 2 2" xfId="1242" xr:uid="{F0D795E4-8F0F-4F4E-90FD-200817E6E2F5}"/>
    <cellStyle name="Normal 3 2 9 4 2 3" xfId="1243" xr:uid="{C75E9E07-8020-4AFC-95F9-6E69E8CCAE7A}"/>
    <cellStyle name="Normal 3 2 9 4 2 4" xfId="1244" xr:uid="{EC16BCF2-711A-4335-B152-38A0C1E3F5AB}"/>
    <cellStyle name="Normal 3 2 9 4 3" xfId="1245" xr:uid="{8824BA86-1D12-4A63-8EAA-545194E0E7C7}"/>
    <cellStyle name="Normal 3 2 9 5" xfId="1246" xr:uid="{121FAB32-86CA-4B0A-A5BC-A8FA92F3E1A3}"/>
    <cellStyle name="Normal 3 2 9 6" xfId="1247" xr:uid="{34EF7CE1-C321-4AFE-BA82-1F588B706A66}"/>
    <cellStyle name="Normal 3 2 9 7" xfId="1248" xr:uid="{41973771-1022-40EA-AE19-E7DCE7C89D07}"/>
    <cellStyle name="Normal 3 20" xfId="1249" xr:uid="{240123DE-F69C-4616-8173-5E4955CCCECA}"/>
    <cellStyle name="Normal 3 20 2" xfId="1250" xr:uid="{84DB234C-04F0-48FA-8F23-F234649B2706}"/>
    <cellStyle name="Normal 3 21" xfId="1251" xr:uid="{3D03DD58-9E3B-494D-89ED-1566DB80B9AA}"/>
    <cellStyle name="Normal 3 21 10" xfId="1252" xr:uid="{23CEACB0-BBBE-4F1E-9982-C01C0DD6D609}"/>
    <cellStyle name="Normal 3 21 11" xfId="1253" xr:uid="{2F745362-1825-4FEA-8C1F-FAF244A20FE1}"/>
    <cellStyle name="Normal 3 21 11 2" xfId="1254" xr:uid="{FCFD2716-9414-4A56-B5A2-A1EF2DA6748B}"/>
    <cellStyle name="Normal 3 21 11 2 2" xfId="1255" xr:uid="{6C5D5D11-3561-4335-8A53-EB6399E3204B}"/>
    <cellStyle name="Normal 3 21 11 2 3" xfId="1256" xr:uid="{29931D57-279F-4665-8F52-E61155532346}"/>
    <cellStyle name="Normal 3 21 11 2 4" xfId="1257" xr:uid="{0031AA77-3ABD-42F5-A38D-89D29D211D60}"/>
    <cellStyle name="Normal 3 21 11 3" xfId="1258" xr:uid="{A6C5144C-9AB6-447D-9B3F-62F82D9DF417}"/>
    <cellStyle name="Normal 3 21 12" xfId="1259" xr:uid="{61273A34-F65C-47E9-BF4D-EF6B0ACB2AFB}"/>
    <cellStyle name="Normal 3 21 13" xfId="1260" xr:uid="{3C2D13BB-AAE7-463F-AB3E-54B8F19B07E7}"/>
    <cellStyle name="Normal 3 21 14" xfId="1261" xr:uid="{CFDBF68E-839D-4BCB-A936-7E02F3818F9E}"/>
    <cellStyle name="Normal 3 21 2" xfId="1262" xr:uid="{F970B91B-D75C-4603-8512-6FAEDC4CF62C}"/>
    <cellStyle name="Normal 3 21 2 10" xfId="1263" xr:uid="{6326D073-C4E0-4B30-B3BF-6F5E55D811F4}"/>
    <cellStyle name="Normal 3 21 2 11" xfId="1264" xr:uid="{E5CC262C-670B-41E9-A2D3-BAC73A5E9EB6}"/>
    <cellStyle name="Normal 3 21 2 2" xfId="1265" xr:uid="{D66221B3-9225-468F-B914-E0E9A1C01542}"/>
    <cellStyle name="Normal 3 21 2 2 2" xfId="1266" xr:uid="{630E536F-A1CA-4891-9EE3-00DBF97959EC}"/>
    <cellStyle name="Normal 3 21 2 2 2 2" xfId="1267" xr:uid="{BE4996D1-CBD9-426C-B8E1-251302FB48D3}"/>
    <cellStyle name="Normal 3 21 2 2 2 2 2" xfId="1268" xr:uid="{FD97AA42-D68A-405D-B8AB-66EE9BD632D2}"/>
    <cellStyle name="Normal 3 21 2 2 2 2 2 2" xfId="1269" xr:uid="{BAEA9F72-7B4D-4BAE-8B61-AC289155CEFB}"/>
    <cellStyle name="Normal 3 21 2 2 2 2 2 2 2" xfId="1270" xr:uid="{18A56121-1BAE-4BA2-BC45-E22CA42F0D4C}"/>
    <cellStyle name="Normal 3 21 2 2 2 2 2 2 2 2" xfId="1271" xr:uid="{A03ECF71-ECBF-43C7-84F6-2959695E8A6E}"/>
    <cellStyle name="Normal 3 21 2 2 2 2 2 2 2 2 2" xfId="1272" xr:uid="{881B460D-9D34-4CC3-B552-899DAE15DAC0}"/>
    <cellStyle name="Normal 3 21 2 2 2 2 2 2 2 2 3" xfId="1273" xr:uid="{64C4B5E5-7EA7-4D52-AE04-6F3A26590183}"/>
    <cellStyle name="Normal 3 21 2 2 2 2 2 2 2 2 4" xfId="1274" xr:uid="{419D0983-7BE3-4F8A-8214-285F2AA41FAF}"/>
    <cellStyle name="Normal 3 21 2 2 2 2 2 2 2 3" xfId="1275" xr:uid="{346B865D-AC92-4244-B5A6-7F395E568655}"/>
    <cellStyle name="Normal 3 21 2 2 2 2 2 2 3" xfId="1276" xr:uid="{3FB9E81C-158A-430A-BBE3-F59C68D93511}"/>
    <cellStyle name="Normal 3 21 2 2 2 2 2 2 4" xfId="1277" xr:uid="{18EE1FF6-F0C8-4E15-9DDB-B3439CDEC387}"/>
    <cellStyle name="Normal 3 21 2 2 2 2 2 2 5" xfId="1278" xr:uid="{BF42F1AF-8CFC-4C55-B56F-12C6A7A359C2}"/>
    <cellStyle name="Normal 3 21 2 2 2 2 2 3" xfId="1279" xr:uid="{2C2BDB3D-BFA9-4CA5-8EED-273A692B4D2E}"/>
    <cellStyle name="Normal 3 21 2 2 2 2 2 3 2" xfId="1280" xr:uid="{9D01A978-668C-41BA-833B-2BD8B7ACFF44}"/>
    <cellStyle name="Normal 3 21 2 2 2 2 2 3 2 2" xfId="1281" xr:uid="{7B5CBEB6-2085-4B64-A9FE-828211656574}"/>
    <cellStyle name="Normal 3 21 2 2 2 2 2 3 2 3" xfId="1282" xr:uid="{EA376A33-9E25-4854-B15F-6D9004F4A5F5}"/>
    <cellStyle name="Normal 3 21 2 2 2 2 2 3 2 4" xfId="1283" xr:uid="{7B382723-95AE-4BCA-ACA5-79155915DEA6}"/>
    <cellStyle name="Normal 3 21 2 2 2 2 2 3 3" xfId="1284" xr:uid="{FFAAFA1B-672D-4AAE-871B-A94534191FF8}"/>
    <cellStyle name="Normal 3 21 2 2 2 2 2 4" xfId="1285" xr:uid="{339A134A-E591-4E14-9EBA-FC5F8BDF5D31}"/>
    <cellStyle name="Normal 3 21 2 2 2 2 2 5" xfId="1286" xr:uid="{739401DE-E42C-4A6E-90BE-CDF8DB31E96A}"/>
    <cellStyle name="Normal 3 21 2 2 2 2 3" xfId="1287" xr:uid="{7D6F4D68-CB3F-4587-BF44-0BEBB128DB9D}"/>
    <cellStyle name="Normal 3 21 2 2 2 2 4" xfId="1288" xr:uid="{21886389-6C09-4381-89C7-167DC270026A}"/>
    <cellStyle name="Normal 3 21 2 2 2 2 4 2" xfId="1289" xr:uid="{7BD2E937-9D13-4503-B279-81E5D4567E2C}"/>
    <cellStyle name="Normal 3 21 2 2 2 2 4 2 2" xfId="1290" xr:uid="{BC7537DD-0B8D-4003-A5EB-4C8B98781BA6}"/>
    <cellStyle name="Normal 3 21 2 2 2 2 4 2 3" xfId="1291" xr:uid="{10247E3D-F970-4031-91B4-0CE1FBA3022F}"/>
    <cellStyle name="Normal 3 21 2 2 2 2 4 2 4" xfId="1292" xr:uid="{2457BAF4-395F-4275-910F-AE8A9472AB73}"/>
    <cellStyle name="Normal 3 21 2 2 2 2 4 3" xfId="1293" xr:uid="{237D9019-4411-4243-AEE8-2DB920A107C0}"/>
    <cellStyle name="Normal 3 21 2 2 2 2 5" xfId="1294" xr:uid="{BB07A6BB-A175-4CB1-8B93-80CF4B0A144E}"/>
    <cellStyle name="Normal 3 21 2 2 2 2 6" xfId="1295" xr:uid="{E98BF893-30D9-4B72-8310-D7C9A73EF72B}"/>
    <cellStyle name="Normal 3 21 2 2 2 2 7" xfId="1296" xr:uid="{C535CAA1-35D4-49A4-B09A-43A88F1EECDA}"/>
    <cellStyle name="Normal 3 21 2 2 2 3" xfId="1297" xr:uid="{1E6683AF-EA27-44E7-86EA-0FD5382518F4}"/>
    <cellStyle name="Normal 3 21 2 2 2 3 2" xfId="1298" xr:uid="{4B50AF3D-B93B-4155-B8DA-39982B523E8A}"/>
    <cellStyle name="Normal 3 21 2 2 2 3 2 2" xfId="1299" xr:uid="{94306FA7-AA2D-4C24-A909-090EEEAD3204}"/>
    <cellStyle name="Normal 3 21 2 2 2 3 2 2 2" xfId="1300" xr:uid="{FBE96095-3A32-4AA6-9F39-AFF30B78413C}"/>
    <cellStyle name="Normal 3 21 2 2 2 3 2 2 2 2" xfId="1301" xr:uid="{44D10768-6D52-43DE-B4D9-8CB6082DA72D}"/>
    <cellStyle name="Normal 3 21 2 2 2 3 2 2 2 3" xfId="1302" xr:uid="{999E06C5-0392-4258-BCED-B112AC5D49BE}"/>
    <cellStyle name="Normal 3 21 2 2 2 3 2 2 2 4" xfId="1303" xr:uid="{D91F7E46-81F7-4453-BE49-4465244B5414}"/>
    <cellStyle name="Normal 3 21 2 2 2 3 2 2 3" xfId="1304" xr:uid="{D474BE1B-3424-4276-9558-AD64C074873F}"/>
    <cellStyle name="Normal 3 21 2 2 2 3 2 3" xfId="1305" xr:uid="{C328A2C9-B9CC-4AF3-9FA2-2212C1C19418}"/>
    <cellStyle name="Normal 3 21 2 2 2 3 2 4" xfId="1306" xr:uid="{4446F070-5607-40CE-ACFB-AFBE9306B9C0}"/>
    <cellStyle name="Normal 3 21 2 2 2 3 2 5" xfId="1307" xr:uid="{0D1A6E83-0792-4ABD-A109-C8498A28D279}"/>
    <cellStyle name="Normal 3 21 2 2 2 3 3" xfId="1308" xr:uid="{58C87DC0-117A-481C-BB1A-98BCCE5F4CD4}"/>
    <cellStyle name="Normal 3 21 2 2 2 3 3 2" xfId="1309" xr:uid="{771EA695-16FE-4FB8-AF38-386BC0F3AA44}"/>
    <cellStyle name="Normal 3 21 2 2 2 3 3 2 2" xfId="1310" xr:uid="{8393D346-5379-4ED5-99E5-AEFCF0B04A57}"/>
    <cellStyle name="Normal 3 21 2 2 2 3 3 2 3" xfId="1311" xr:uid="{4E8C26F7-14FC-4A4A-AC53-C9940B03A77A}"/>
    <cellStyle name="Normal 3 21 2 2 2 3 3 2 4" xfId="1312" xr:uid="{C5D0D1C2-2CA8-4FE4-BFF0-74D5F24F6DEE}"/>
    <cellStyle name="Normal 3 21 2 2 2 3 3 3" xfId="1313" xr:uid="{08F50193-D5C3-4AAB-8B7A-42C107A68CFF}"/>
    <cellStyle name="Normal 3 21 2 2 2 3 4" xfId="1314" xr:uid="{415CFD70-FF31-4D64-8DA9-9E01ED738494}"/>
    <cellStyle name="Normal 3 21 2 2 2 3 5" xfId="1315" xr:uid="{2E917224-4FCE-46AA-A830-138EA61DCDA9}"/>
    <cellStyle name="Normal 3 21 2 2 2 4" xfId="1316" xr:uid="{37E84AC2-9B8F-440A-9AB0-30851672D5F4}"/>
    <cellStyle name="Normal 3 21 2 2 2 4 2" xfId="1317" xr:uid="{15B94C74-0EA1-433C-9AC2-1762CF3EDD75}"/>
    <cellStyle name="Normal 3 21 2 2 2 4 2 2" xfId="1318" xr:uid="{EC9C5762-5AEF-465B-BBE2-9273AE930CAA}"/>
    <cellStyle name="Normal 3 21 2 2 2 4 2 3" xfId="1319" xr:uid="{213012FD-E452-44CD-8AAC-FD314607446B}"/>
    <cellStyle name="Normal 3 21 2 2 2 4 2 4" xfId="1320" xr:uid="{5B8B2757-D3A0-44F2-BC7D-7E95EEF832F2}"/>
    <cellStyle name="Normal 3 21 2 2 2 4 3" xfId="1321" xr:uid="{428FA5BE-973F-4141-AEE5-D4047C2680F9}"/>
    <cellStyle name="Normal 3 21 2 2 2 5" xfId="1322" xr:uid="{1E4279B1-EDD8-4059-A6C8-3CDA488C2525}"/>
    <cellStyle name="Normal 3 21 2 2 2 6" xfId="1323" xr:uid="{5FFA8F64-FD55-4CCC-AA08-2148F6EE98E2}"/>
    <cellStyle name="Normal 3 21 2 2 2 7" xfId="1324" xr:uid="{E426588A-ECF8-4026-B7E8-342EB3F38D35}"/>
    <cellStyle name="Normal 3 21 2 2 3" xfId="1325" xr:uid="{E715B8ED-E5E1-4052-9C2B-3F90771784A0}"/>
    <cellStyle name="Normal 3 21 2 2 4" xfId="1326" xr:uid="{C957F890-D1DA-440E-8C5E-5B010181F131}"/>
    <cellStyle name="Normal 3 21 2 2 4 2" xfId="1327" xr:uid="{89E4AD3D-861C-475E-9CC8-E31CF1392CEB}"/>
    <cellStyle name="Normal 3 21 2 2 4 2 2" xfId="1328" xr:uid="{E2B790A6-3DF1-4AFD-9585-723EC81D975D}"/>
    <cellStyle name="Normal 3 21 2 2 4 2 2 2" xfId="1329" xr:uid="{F8EB2F5C-912E-480D-9A32-6BAADB161CD4}"/>
    <cellStyle name="Normal 3 21 2 2 4 2 2 2 2" xfId="1330" xr:uid="{84061DE8-D2BD-4AEA-ABB2-BCA5623DA358}"/>
    <cellStyle name="Normal 3 21 2 2 4 2 2 2 3" xfId="1331" xr:uid="{F257D01B-59DB-4C7D-A1E3-4955790E399F}"/>
    <cellStyle name="Normal 3 21 2 2 4 2 2 2 4" xfId="1332" xr:uid="{6E929ABC-FCC0-4FBB-99AB-F7515B88274F}"/>
    <cellStyle name="Normal 3 21 2 2 4 2 2 3" xfId="1333" xr:uid="{7CD19FD7-AA27-4051-B3F2-1FC00D34F05B}"/>
    <cellStyle name="Normal 3 21 2 2 4 2 3" xfId="1334" xr:uid="{5D0E0780-8F4A-4FEC-9F69-16D81CB00315}"/>
    <cellStyle name="Normal 3 21 2 2 4 2 4" xfId="1335" xr:uid="{91780FB3-685B-44D2-9C45-846C74819C34}"/>
    <cellStyle name="Normal 3 21 2 2 4 2 5" xfId="1336" xr:uid="{31EFE832-23FE-4E6C-8ABA-3A5B7ACCB461}"/>
    <cellStyle name="Normal 3 21 2 2 4 3" xfId="1337" xr:uid="{B202027F-C7E1-416A-878A-7963241F17D7}"/>
    <cellStyle name="Normal 3 21 2 2 4 3 2" xfId="1338" xr:uid="{BDA05874-8B4A-430B-AB91-C7102A890BC2}"/>
    <cellStyle name="Normal 3 21 2 2 4 3 2 2" xfId="1339" xr:uid="{874A9E63-FBFA-4D96-8CE5-C3BD739B7303}"/>
    <cellStyle name="Normal 3 21 2 2 4 3 2 3" xfId="1340" xr:uid="{C37178CE-1EBB-486A-A886-04D20BAD16BB}"/>
    <cellStyle name="Normal 3 21 2 2 4 3 2 4" xfId="1341" xr:uid="{CAC78288-1C86-4025-B023-11EF3C6100A2}"/>
    <cellStyle name="Normal 3 21 2 2 4 3 3" xfId="1342" xr:uid="{99534254-F169-4539-97FD-DB01C54DC715}"/>
    <cellStyle name="Normal 3 21 2 2 4 4" xfId="1343" xr:uid="{F890A25B-2AD7-4797-9CFF-00C9295BC4D4}"/>
    <cellStyle name="Normal 3 21 2 2 4 5" xfId="1344" xr:uid="{DAF4F918-3E43-4476-B606-E512141CD105}"/>
    <cellStyle name="Normal 3 21 2 2 5" xfId="1345" xr:uid="{9181F68A-05AB-4F08-B98F-3772712204F8}"/>
    <cellStyle name="Normal 3 21 2 2 6" xfId="1346" xr:uid="{C319FAB0-BAAA-4653-A09A-C089D873269B}"/>
    <cellStyle name="Normal 3 21 2 2 6 2" xfId="1347" xr:uid="{BB13C2BB-E7DD-4939-975D-E2A293320E90}"/>
    <cellStyle name="Normal 3 21 2 2 6 2 2" xfId="1348" xr:uid="{30B44B35-6B7D-4AE0-9B36-9FFA56B713C1}"/>
    <cellStyle name="Normal 3 21 2 2 6 2 3" xfId="1349" xr:uid="{2EEA0B0E-E1EE-4109-880C-A8A0622F9783}"/>
    <cellStyle name="Normal 3 21 2 2 6 2 4" xfId="1350" xr:uid="{E8D43F58-D497-4D3C-85D7-8F4B0428507D}"/>
    <cellStyle name="Normal 3 21 2 2 6 3" xfId="1351" xr:uid="{AB594182-C1F7-4D63-9A7E-7AD0ED470A9F}"/>
    <cellStyle name="Normal 3 21 2 2 7" xfId="1352" xr:uid="{95661B3A-8E6A-4BE9-B71B-FF48785ECAC8}"/>
    <cellStyle name="Normal 3 21 2 2 8" xfId="1353" xr:uid="{935A64CB-6AEF-4DD5-A403-57A16FF6F80B}"/>
    <cellStyle name="Normal 3 21 2 2 9" xfId="1354" xr:uid="{F05E52B1-2C2C-4D0A-84D3-70F60DABC178}"/>
    <cellStyle name="Normal 3 21 2 3" xfId="1355" xr:uid="{A29D9806-84EB-4959-B9A0-91365652B49F}"/>
    <cellStyle name="Normal 3 21 2 4" xfId="1356" xr:uid="{AE8581EB-4BBA-4075-92E1-560938B68DC5}"/>
    <cellStyle name="Normal 3 21 2 5" xfId="1357" xr:uid="{9C28FA82-0E2A-401D-A74E-97D82667D4BB}"/>
    <cellStyle name="Normal 3 21 2 5 2" xfId="1358" xr:uid="{573F7703-8DE5-4EFF-BE4A-E4EEE0589C55}"/>
    <cellStyle name="Normal 3 21 2 5 2 2" xfId="1359" xr:uid="{2D0D0E49-026C-426E-BC47-BDA146D85582}"/>
    <cellStyle name="Normal 3 21 2 5 2 2 2" xfId="1360" xr:uid="{9BF57D13-4EDE-4829-9044-58FC20D14B7D}"/>
    <cellStyle name="Normal 3 21 2 5 2 2 2 2" xfId="1361" xr:uid="{103E0174-1E0E-4C78-99DA-2479D2188FA6}"/>
    <cellStyle name="Normal 3 21 2 5 2 2 2 2 2" xfId="1362" xr:uid="{50CAE8AF-BCBA-49FB-9DCA-7EB5A4559469}"/>
    <cellStyle name="Normal 3 21 2 5 2 2 2 2 2 2" xfId="1363" xr:uid="{F010A5EA-067C-47A5-9CC3-6CE286C053FC}"/>
    <cellStyle name="Normal 3 21 2 5 2 2 2 2 2 3" xfId="1364" xr:uid="{97B26890-BD4D-4D48-97B7-36C72003E38D}"/>
    <cellStyle name="Normal 3 21 2 5 2 2 2 2 2 4" xfId="1365" xr:uid="{2D95B6CB-147F-42F3-A0D3-F03B13655E5E}"/>
    <cellStyle name="Normal 3 21 2 5 2 2 2 2 3" xfId="1366" xr:uid="{E7D9612B-CD95-4194-951A-F4F1FAF4362E}"/>
    <cellStyle name="Normal 3 21 2 5 2 2 2 3" xfId="1367" xr:uid="{86E92BD2-B4AC-411F-8326-44DC1BEA3D16}"/>
    <cellStyle name="Normal 3 21 2 5 2 2 2 4" xfId="1368" xr:uid="{6823E2F3-9C02-44BC-BCD8-A2C68459BF0B}"/>
    <cellStyle name="Normal 3 21 2 5 2 2 2 5" xfId="1369" xr:uid="{C8826EEA-C2DE-4B12-8F9B-BE65DA6D3B79}"/>
    <cellStyle name="Normal 3 21 2 5 2 2 3" xfId="1370" xr:uid="{A15EDC31-6FAC-41EA-8BBF-9904AB0AC391}"/>
    <cellStyle name="Normal 3 21 2 5 2 2 3 2" xfId="1371" xr:uid="{BE776148-CF14-40FC-B47C-1D396576333E}"/>
    <cellStyle name="Normal 3 21 2 5 2 2 3 2 2" xfId="1372" xr:uid="{0FE454B0-3AB9-4225-B612-5DC66BB75B53}"/>
    <cellStyle name="Normal 3 21 2 5 2 2 3 2 3" xfId="1373" xr:uid="{CE76BD17-248A-4412-9E0E-17A70197E3D1}"/>
    <cellStyle name="Normal 3 21 2 5 2 2 3 2 4" xfId="1374" xr:uid="{6D8D4CC0-366F-4CFC-9A2D-14F514E7AA1A}"/>
    <cellStyle name="Normal 3 21 2 5 2 2 3 3" xfId="1375" xr:uid="{513060CE-6CD6-4692-B6F0-907EC501249F}"/>
    <cellStyle name="Normal 3 21 2 5 2 2 4" xfId="1376" xr:uid="{D917D8E1-D153-46B9-8D1F-2723CF79A12B}"/>
    <cellStyle name="Normal 3 21 2 5 2 2 5" xfId="1377" xr:uid="{E576C3C3-09E3-4F93-B2CE-9B9A48B4FA4C}"/>
    <cellStyle name="Normal 3 21 2 5 2 3" xfId="1378" xr:uid="{16A9F985-F8E6-4055-96F9-2AB3695A5234}"/>
    <cellStyle name="Normal 3 21 2 5 2 4" xfId="1379" xr:uid="{98C5E213-37D2-458D-B874-D1E9DB23860E}"/>
    <cellStyle name="Normal 3 21 2 5 2 4 2" xfId="1380" xr:uid="{1E327849-DAE3-4912-B159-E8B0C40995C0}"/>
    <cellStyle name="Normal 3 21 2 5 2 4 2 2" xfId="1381" xr:uid="{57E600BB-1BD6-44B5-A7E8-67EFC8724BB7}"/>
    <cellStyle name="Normal 3 21 2 5 2 4 2 3" xfId="1382" xr:uid="{68286A06-D043-4ACD-97FD-A35D8F7D6422}"/>
    <cellStyle name="Normal 3 21 2 5 2 4 2 4" xfId="1383" xr:uid="{342F060E-1129-4FD2-878C-B2D26DDE69B6}"/>
    <cellStyle name="Normal 3 21 2 5 2 4 3" xfId="1384" xr:uid="{3921396F-EF00-46AC-A9FE-10B718495FE6}"/>
    <cellStyle name="Normal 3 21 2 5 2 5" xfId="1385" xr:uid="{CA47F4C9-911E-4740-9452-1F1E0A951457}"/>
    <cellStyle name="Normal 3 21 2 5 2 6" xfId="1386" xr:uid="{76C40032-5A98-4ABB-82D5-8A267E79F430}"/>
    <cellStyle name="Normal 3 21 2 5 2 7" xfId="1387" xr:uid="{B97D6C46-9B76-4CCD-8DFE-519884DA434A}"/>
    <cellStyle name="Normal 3 21 2 5 3" xfId="1388" xr:uid="{58F0652F-2600-470D-8E21-C78E965451C4}"/>
    <cellStyle name="Normal 3 21 2 5 3 2" xfId="1389" xr:uid="{A75B1019-1837-4523-AFDA-D078CF430889}"/>
    <cellStyle name="Normal 3 21 2 5 3 2 2" xfId="1390" xr:uid="{F4020C50-A320-42BF-955E-7BC8EA80700D}"/>
    <cellStyle name="Normal 3 21 2 5 3 2 2 2" xfId="1391" xr:uid="{ACF5281C-37A5-4B65-B002-E6442A82F52B}"/>
    <cellStyle name="Normal 3 21 2 5 3 2 2 2 2" xfId="1392" xr:uid="{C167E720-91E2-485B-851C-6B171718ABF9}"/>
    <cellStyle name="Normal 3 21 2 5 3 2 2 2 3" xfId="1393" xr:uid="{54FD9617-F588-4F9D-A15A-304D6CE181B1}"/>
    <cellStyle name="Normal 3 21 2 5 3 2 2 2 4" xfId="1394" xr:uid="{6F8C32D8-9F97-4E3E-844C-850623D562FC}"/>
    <cellStyle name="Normal 3 21 2 5 3 2 2 3" xfId="1395" xr:uid="{ECC07FA1-33B6-49F4-8D8C-1BB36BDEA9B2}"/>
    <cellStyle name="Normal 3 21 2 5 3 2 3" xfId="1396" xr:uid="{A4534037-9133-4091-9864-56547C90F3CD}"/>
    <cellStyle name="Normal 3 21 2 5 3 2 4" xfId="1397" xr:uid="{7DC31C8B-602E-4029-899D-8C202A64B3BF}"/>
    <cellStyle name="Normal 3 21 2 5 3 2 5" xfId="1398" xr:uid="{295C49C9-149C-4226-A466-9439053E6F10}"/>
    <cellStyle name="Normal 3 21 2 5 3 3" xfId="1399" xr:uid="{B26D09D4-3E0D-467D-8E7C-5EAEED4A4C67}"/>
    <cellStyle name="Normal 3 21 2 5 3 3 2" xfId="1400" xr:uid="{B0550B3E-B304-4119-8401-51481D650A64}"/>
    <cellStyle name="Normal 3 21 2 5 3 3 2 2" xfId="1401" xr:uid="{8D1D8A79-2A65-4196-8CB8-28057DE6864D}"/>
    <cellStyle name="Normal 3 21 2 5 3 3 2 3" xfId="1402" xr:uid="{A90EF62C-9E00-4066-9571-0698F8046271}"/>
    <cellStyle name="Normal 3 21 2 5 3 3 2 4" xfId="1403" xr:uid="{E0B04F14-C725-4135-95DE-BC11AAC8360D}"/>
    <cellStyle name="Normal 3 21 2 5 3 3 3" xfId="1404" xr:uid="{8EF81065-62F9-45F5-9221-141446728EF1}"/>
    <cellStyle name="Normal 3 21 2 5 3 4" xfId="1405" xr:uid="{D1B7D663-E129-460F-AF5A-B4BA4F105EC5}"/>
    <cellStyle name="Normal 3 21 2 5 3 5" xfId="1406" xr:uid="{85EDAFA9-92B8-4CF6-B43F-A0B4B63DF5D2}"/>
    <cellStyle name="Normal 3 21 2 5 4" xfId="1407" xr:uid="{41F6EBD1-12C9-4E44-AF22-852AE9F3DAD4}"/>
    <cellStyle name="Normal 3 21 2 5 4 2" xfId="1408" xr:uid="{5C4D2117-B0C6-49F4-8956-52F9D8DDB582}"/>
    <cellStyle name="Normal 3 21 2 5 4 2 2" xfId="1409" xr:uid="{CD8742A2-08F1-472E-A52A-D3504E29512F}"/>
    <cellStyle name="Normal 3 21 2 5 4 2 3" xfId="1410" xr:uid="{82444BBF-E78F-463E-BB48-A2CF1E4904EF}"/>
    <cellStyle name="Normal 3 21 2 5 4 2 4" xfId="1411" xr:uid="{4D3E21F2-C78C-43A6-938B-73E91550BE31}"/>
    <cellStyle name="Normal 3 21 2 5 4 3" xfId="1412" xr:uid="{A248B5A7-A89C-4415-8053-B1EE95E53EA5}"/>
    <cellStyle name="Normal 3 21 2 5 5" xfId="1413" xr:uid="{50F41368-1708-4186-95E7-D1F71543879F}"/>
    <cellStyle name="Normal 3 21 2 5 6" xfId="1414" xr:uid="{7EC64849-FDDD-4F53-B6E9-63657D5BBB13}"/>
    <cellStyle name="Normal 3 21 2 5 7" xfId="1415" xr:uid="{34767BC3-478A-4AFE-9935-2CBA20AC62DB}"/>
    <cellStyle name="Normal 3 21 2 6" xfId="1416" xr:uid="{33929CBE-185A-4F89-92C2-95B073473D81}"/>
    <cellStyle name="Normal 3 21 2 6 2" xfId="1417" xr:uid="{861F7410-9460-4658-826E-D75470E56D9E}"/>
    <cellStyle name="Normal 3 21 2 6 2 2" xfId="1418" xr:uid="{B2C2FC1A-EA14-4D96-AFEE-3D57490DCB3D}"/>
    <cellStyle name="Normal 3 21 2 6 2 2 2" xfId="1419" xr:uid="{C4AF81D0-B34E-4F71-9A9B-66E39E9287FC}"/>
    <cellStyle name="Normal 3 21 2 6 2 2 2 2" xfId="1420" xr:uid="{90C35264-32C4-4196-B541-565061BB3F44}"/>
    <cellStyle name="Normal 3 21 2 6 2 2 2 3" xfId="1421" xr:uid="{311C0244-A86E-4E59-93B6-D556CC7E8FC1}"/>
    <cellStyle name="Normal 3 21 2 6 2 2 2 4" xfId="1422" xr:uid="{B084E51E-F35E-479E-921C-642004D6D76A}"/>
    <cellStyle name="Normal 3 21 2 6 2 2 3" xfId="1423" xr:uid="{113006E0-85E4-49C6-9BB6-FE2B3213B83E}"/>
    <cellStyle name="Normal 3 21 2 6 2 3" xfId="1424" xr:uid="{B99662FB-FCE9-4AED-9FD3-F46F49B3357D}"/>
    <cellStyle name="Normal 3 21 2 6 2 4" xfId="1425" xr:uid="{9C8E5482-90A6-4B1D-97BD-AD263650EE59}"/>
    <cellStyle name="Normal 3 21 2 6 2 5" xfId="1426" xr:uid="{4DDB08BF-084F-4F86-A8A4-471597A61A88}"/>
    <cellStyle name="Normal 3 21 2 6 3" xfId="1427" xr:uid="{A2539DA0-B0FF-42B8-84E4-2C6E87B00453}"/>
    <cellStyle name="Normal 3 21 2 6 3 2" xfId="1428" xr:uid="{772FF1D9-998B-4C66-9C49-CB911E80A3E2}"/>
    <cellStyle name="Normal 3 21 2 6 3 2 2" xfId="1429" xr:uid="{CB71BD36-CD31-45CD-ABDF-781D4E7B7BEF}"/>
    <cellStyle name="Normal 3 21 2 6 3 2 3" xfId="1430" xr:uid="{5FB28B24-3F8B-46B0-95FA-31E740EAE803}"/>
    <cellStyle name="Normal 3 21 2 6 3 2 4" xfId="1431" xr:uid="{0C740B90-4524-4FAB-974C-1C8B225B6C5F}"/>
    <cellStyle name="Normal 3 21 2 6 3 3" xfId="1432" xr:uid="{A81AE56B-D893-43D6-A5F4-F91D56E42945}"/>
    <cellStyle name="Normal 3 21 2 6 4" xfId="1433" xr:uid="{7F8CD45C-9B9D-46EB-BE9E-7C1E90B3CFE6}"/>
    <cellStyle name="Normal 3 21 2 6 5" xfId="1434" xr:uid="{001D2AD6-5394-4BA0-887B-8FD814ACFA21}"/>
    <cellStyle name="Normal 3 21 2 7" xfId="1435" xr:uid="{7453C388-C90F-442D-BA05-E2BE9D2BD573}"/>
    <cellStyle name="Normal 3 21 2 8" xfId="1436" xr:uid="{73A8381D-AA72-4008-B53B-CD6757CF5AD6}"/>
    <cellStyle name="Normal 3 21 2 8 2" xfId="1437" xr:uid="{52E0845D-7685-44C0-B332-B4BEBC9D5D82}"/>
    <cellStyle name="Normal 3 21 2 8 2 2" xfId="1438" xr:uid="{26C7ADB7-70CF-40DA-A199-93D22932957B}"/>
    <cellStyle name="Normal 3 21 2 8 2 3" xfId="1439" xr:uid="{080924B2-3EEF-4E32-BBC6-57AAA2A9501C}"/>
    <cellStyle name="Normal 3 21 2 8 2 4" xfId="1440" xr:uid="{0F712A89-A7FD-4D8B-B0D2-49ACCCB15205}"/>
    <cellStyle name="Normal 3 21 2 8 3" xfId="1441" xr:uid="{DE449F43-B90F-44FE-BB37-E275C7841C73}"/>
    <cellStyle name="Normal 3 21 2 9" xfId="1442" xr:uid="{8B1A273B-352B-431B-B7CD-2BE115B7D3F0}"/>
    <cellStyle name="Normal 3 21 3" xfId="1443" xr:uid="{CB009C67-76CD-4D69-9FA9-7EC82A5F9C48}"/>
    <cellStyle name="Normal 3 21 4" xfId="1444" xr:uid="{53B64A92-BECD-4BB6-B4FE-3ADD119E3381}"/>
    <cellStyle name="Normal 3 21 5" xfId="1445" xr:uid="{2926496B-4C36-4F96-A05B-13028CD2667E}"/>
    <cellStyle name="Normal 3 21 6" xfId="1446" xr:uid="{986FC130-2596-4859-BD79-FBFBB6D64C10}"/>
    <cellStyle name="Normal 3 21 6 2" xfId="1447" xr:uid="{7F289E7D-C4F6-42E2-8B34-E0C5C7CA8A95}"/>
    <cellStyle name="Normal 3 21 6 2 2" xfId="1448" xr:uid="{79C4AFE9-A529-4D96-8EAE-03315F59FE0E}"/>
    <cellStyle name="Normal 3 21 6 2 2 2" xfId="1449" xr:uid="{2A3B7EE2-D066-489B-BC7B-4375DC653E80}"/>
    <cellStyle name="Normal 3 21 6 2 2 2 2" xfId="1450" xr:uid="{4A5DE9B0-4D00-4111-947E-4E01AAAC6194}"/>
    <cellStyle name="Normal 3 21 6 2 2 2 2 2" xfId="1451" xr:uid="{B4CFFFA5-B427-4158-A613-46C38616CD98}"/>
    <cellStyle name="Normal 3 21 6 2 2 2 2 2 2" xfId="1452" xr:uid="{90AE2D19-C712-4871-BF9C-5DFB049FBFA9}"/>
    <cellStyle name="Normal 3 21 6 2 2 2 2 2 2 2" xfId="1453" xr:uid="{32E90372-1C43-4256-A381-A45BC6972B20}"/>
    <cellStyle name="Normal 3 21 6 2 2 2 2 2 2 3" xfId="1454" xr:uid="{2B9C19DA-BA97-46D6-A06F-E47BDEA8330B}"/>
    <cellStyle name="Normal 3 21 6 2 2 2 2 2 2 4" xfId="1455" xr:uid="{1FC1E031-8840-4371-93F1-5D60467DF345}"/>
    <cellStyle name="Normal 3 21 6 2 2 2 2 2 3" xfId="1456" xr:uid="{AE5DF873-60ED-41EA-9F32-791BCF594608}"/>
    <cellStyle name="Normal 3 21 6 2 2 2 2 3" xfId="1457" xr:uid="{68E32ECF-CAF5-4B9E-9578-6A803AA51925}"/>
    <cellStyle name="Normal 3 21 6 2 2 2 2 4" xfId="1458" xr:uid="{64C40E3C-3995-4C96-A3BD-A56EDDDAB3BE}"/>
    <cellStyle name="Normal 3 21 6 2 2 2 2 5" xfId="1459" xr:uid="{38B2969D-F00F-42D8-A915-EB6CA210766B}"/>
    <cellStyle name="Normal 3 21 6 2 2 2 3" xfId="1460" xr:uid="{6F343E2B-EE4E-4359-97FB-E3ABCB646D37}"/>
    <cellStyle name="Normal 3 21 6 2 2 2 3 2" xfId="1461" xr:uid="{AA453310-C308-404B-8435-0661290DE87F}"/>
    <cellStyle name="Normal 3 21 6 2 2 2 3 2 2" xfId="1462" xr:uid="{CC27A827-7FD4-4CBC-9130-42F61CCA374E}"/>
    <cellStyle name="Normal 3 21 6 2 2 2 3 2 3" xfId="1463" xr:uid="{1831A9E3-A33D-478F-9B5E-1892E13941F8}"/>
    <cellStyle name="Normal 3 21 6 2 2 2 3 2 4" xfId="1464" xr:uid="{70963CFD-6C4D-44DC-9033-57CF29E36D78}"/>
    <cellStyle name="Normal 3 21 6 2 2 2 3 3" xfId="1465" xr:uid="{64C59F8F-FCFC-4E56-AE37-4E5EBBCFD46E}"/>
    <cellStyle name="Normal 3 21 6 2 2 2 4" xfId="1466" xr:uid="{62F53E54-08EB-42C9-AA9A-351AE636F1B0}"/>
    <cellStyle name="Normal 3 21 6 2 2 2 5" xfId="1467" xr:uid="{E04833BF-2278-41BE-A981-F9993D47E05D}"/>
    <cellStyle name="Normal 3 21 6 2 2 3" xfId="1468" xr:uid="{88EAF055-772A-4CFE-AC3F-20F15A68B58A}"/>
    <cellStyle name="Normal 3 21 6 2 2 4" xfId="1469" xr:uid="{C844D8C9-D60B-4037-9811-061AB1F945CA}"/>
    <cellStyle name="Normal 3 21 6 2 2 4 2" xfId="1470" xr:uid="{253DC11A-969A-4465-9DB2-769CB0000B58}"/>
    <cellStyle name="Normal 3 21 6 2 2 4 2 2" xfId="1471" xr:uid="{E169CD89-3DAA-4B7E-9139-4DF2AB0FCAEA}"/>
    <cellStyle name="Normal 3 21 6 2 2 4 2 3" xfId="1472" xr:uid="{FDC9BE85-1A6E-40AE-933E-4ABB9A46BD17}"/>
    <cellStyle name="Normal 3 21 6 2 2 4 2 4" xfId="1473" xr:uid="{59D0CDF2-9E38-4CC4-B73B-BAF55ADF69C8}"/>
    <cellStyle name="Normal 3 21 6 2 2 4 3" xfId="1474" xr:uid="{04BEDA0B-1F92-4091-A505-724DAE54F51F}"/>
    <cellStyle name="Normal 3 21 6 2 2 5" xfId="1475" xr:uid="{76220356-BDB3-463D-BEB3-67787B378D36}"/>
    <cellStyle name="Normal 3 21 6 2 2 6" xfId="1476" xr:uid="{D418B7C1-35CE-4606-A552-55C02C5E8101}"/>
    <cellStyle name="Normal 3 21 6 2 2 7" xfId="1477" xr:uid="{64B244E2-FFDE-4B0A-866F-76D078FD51D5}"/>
    <cellStyle name="Normal 3 21 6 2 3" xfId="1478" xr:uid="{F0C2C263-B249-41B8-9847-1CFDC9DC9A13}"/>
    <cellStyle name="Normal 3 21 6 2 3 2" xfId="1479" xr:uid="{74A821AC-DC5B-4331-8F2E-D0ACB68456DA}"/>
    <cellStyle name="Normal 3 21 6 2 3 2 2" xfId="1480" xr:uid="{277EBC2B-8308-4102-AD47-5E608ECC4085}"/>
    <cellStyle name="Normal 3 21 6 2 3 2 2 2" xfId="1481" xr:uid="{1BB69D66-53D8-464E-A2F4-C85F19C0C51D}"/>
    <cellStyle name="Normal 3 21 6 2 3 2 2 2 2" xfId="1482" xr:uid="{99CA00F2-4A19-4514-866F-B87EF8E27833}"/>
    <cellStyle name="Normal 3 21 6 2 3 2 2 2 3" xfId="1483" xr:uid="{CB220373-ACBF-4A37-B69B-829ED44B4EFE}"/>
    <cellStyle name="Normal 3 21 6 2 3 2 2 2 4" xfId="1484" xr:uid="{00AB597C-11DB-4C3A-967E-B280048166F6}"/>
    <cellStyle name="Normal 3 21 6 2 3 2 2 3" xfId="1485" xr:uid="{8C9153E5-4BF4-4802-9358-9F33E42B3CA7}"/>
    <cellStyle name="Normal 3 21 6 2 3 2 3" xfId="1486" xr:uid="{136D977F-FE1B-44D8-91D9-69E342F38FBE}"/>
    <cellStyle name="Normal 3 21 6 2 3 2 4" xfId="1487" xr:uid="{37809F43-20C7-499B-9241-0BA2BA9836A1}"/>
    <cellStyle name="Normal 3 21 6 2 3 2 5" xfId="1488" xr:uid="{EEDA78B0-4C01-4A2E-9F6D-7710AA9B1EE7}"/>
    <cellStyle name="Normal 3 21 6 2 3 3" xfId="1489" xr:uid="{F2D2878D-FC10-49D1-A0FA-2295155D1697}"/>
    <cellStyle name="Normal 3 21 6 2 3 3 2" xfId="1490" xr:uid="{91C9BEEF-135C-43B1-9390-B14AC0D00A0B}"/>
    <cellStyle name="Normal 3 21 6 2 3 3 2 2" xfId="1491" xr:uid="{67122B4F-70AB-49B7-ABF2-F6DA8D6FF2E5}"/>
    <cellStyle name="Normal 3 21 6 2 3 3 2 3" xfId="1492" xr:uid="{C3E21C36-093E-4FC5-A90E-1EE42BD20510}"/>
    <cellStyle name="Normal 3 21 6 2 3 3 2 4" xfId="1493" xr:uid="{D0F1967B-D568-44EA-83F9-3776C0D764B3}"/>
    <cellStyle name="Normal 3 21 6 2 3 3 3" xfId="1494" xr:uid="{A9154875-0052-4A15-9B1A-BDAD5375FE4B}"/>
    <cellStyle name="Normal 3 21 6 2 3 4" xfId="1495" xr:uid="{DE1EB640-4B47-4329-855B-C85593E35739}"/>
    <cellStyle name="Normal 3 21 6 2 3 5" xfId="1496" xr:uid="{74E36516-A126-4E7D-BC7E-7FE5EF3B902C}"/>
    <cellStyle name="Normal 3 21 6 2 4" xfId="1497" xr:uid="{F0345B61-066A-4DDF-B1FA-1F15FDC8C4D2}"/>
    <cellStyle name="Normal 3 21 6 2 4 2" xfId="1498" xr:uid="{79D085BD-D5EE-47A8-806B-2005CA54EC9F}"/>
    <cellStyle name="Normal 3 21 6 2 4 2 2" xfId="1499" xr:uid="{7C89B670-45A4-4031-A492-DEFE1EBBE7E3}"/>
    <cellStyle name="Normal 3 21 6 2 4 2 3" xfId="1500" xr:uid="{46AFCD1D-4AED-484A-83CB-98E552BDD7B8}"/>
    <cellStyle name="Normal 3 21 6 2 4 2 4" xfId="1501" xr:uid="{FB581F11-C921-4FD7-9A2B-79FAA37F93E2}"/>
    <cellStyle name="Normal 3 21 6 2 4 3" xfId="1502" xr:uid="{D5C0B304-E24E-43C9-8402-03825975E6E2}"/>
    <cellStyle name="Normal 3 21 6 2 5" xfId="1503" xr:uid="{B6AC5F14-5CDF-4195-A5CC-19FA114D3521}"/>
    <cellStyle name="Normal 3 21 6 2 6" xfId="1504" xr:uid="{A3E5EF24-BEF3-4C6C-8F19-AAB369BB68AF}"/>
    <cellStyle name="Normal 3 21 6 2 7" xfId="1505" xr:uid="{63503F85-0E6C-4557-B666-54B3C8AB6FD6}"/>
    <cellStyle name="Normal 3 21 6 3" xfId="1506" xr:uid="{DE0BAFD5-AB96-41F4-990D-10F7A3F8D3AE}"/>
    <cellStyle name="Normal 3 21 6 4" xfId="1507" xr:uid="{20A1EDC9-FE65-494A-9928-C40D2F30622A}"/>
    <cellStyle name="Normal 3 21 6 4 2" xfId="1508" xr:uid="{EE6AD62F-5557-4F4D-AF42-FC4D1B09211F}"/>
    <cellStyle name="Normal 3 21 6 4 2 2" xfId="1509" xr:uid="{A0739AE8-CDFC-4584-8090-37E98743C42D}"/>
    <cellStyle name="Normal 3 21 6 4 2 2 2" xfId="1510" xr:uid="{33CAD68D-616D-4818-A41F-5394C93FF92C}"/>
    <cellStyle name="Normal 3 21 6 4 2 2 2 2" xfId="1511" xr:uid="{EF5F43CE-3B76-4840-927B-2923D935C035}"/>
    <cellStyle name="Normal 3 21 6 4 2 2 2 3" xfId="1512" xr:uid="{A7937DA0-ACB9-4D2F-AA92-79C2ADA8A97E}"/>
    <cellStyle name="Normal 3 21 6 4 2 2 2 4" xfId="1513" xr:uid="{26F8F938-B8F3-4556-8F9B-943105A39F01}"/>
    <cellStyle name="Normal 3 21 6 4 2 2 3" xfId="1514" xr:uid="{4CF68291-E701-4D56-B3DB-CA67361183A1}"/>
    <cellStyle name="Normal 3 21 6 4 2 3" xfId="1515" xr:uid="{410DBC3A-B16F-4159-B2CC-CA3AD1BBD7B4}"/>
    <cellStyle name="Normal 3 21 6 4 2 4" xfId="1516" xr:uid="{02B31128-E928-491F-9BF9-5E1F4BC8DFB0}"/>
    <cellStyle name="Normal 3 21 6 4 2 5" xfId="1517" xr:uid="{BD3E5779-EBE1-4CE1-B5A9-10ACA21EE5B4}"/>
    <cellStyle name="Normal 3 21 6 4 3" xfId="1518" xr:uid="{806F564A-77F8-4F6D-8799-683C34F56C06}"/>
    <cellStyle name="Normal 3 21 6 4 3 2" xfId="1519" xr:uid="{E05736B0-F571-4F07-8A32-B47A2EFBB07F}"/>
    <cellStyle name="Normal 3 21 6 4 3 2 2" xfId="1520" xr:uid="{B85EE5FA-F9AE-4A42-8CCB-01DFEB2B860C}"/>
    <cellStyle name="Normal 3 21 6 4 3 2 3" xfId="1521" xr:uid="{469C992A-0DDF-4453-8D4B-51064C45C310}"/>
    <cellStyle name="Normal 3 21 6 4 3 2 4" xfId="1522" xr:uid="{7DA2A36C-CA97-45A4-A6EF-9EFF9570664E}"/>
    <cellStyle name="Normal 3 21 6 4 3 3" xfId="1523" xr:uid="{6CF0AA95-2514-4159-8AB2-B46D897F8599}"/>
    <cellStyle name="Normal 3 21 6 4 4" xfId="1524" xr:uid="{1A47FFB1-C3D8-4209-AF87-27B9C6B59822}"/>
    <cellStyle name="Normal 3 21 6 4 5" xfId="1525" xr:uid="{406CEBCE-E899-4058-9685-81810E61B391}"/>
    <cellStyle name="Normal 3 21 6 5" xfId="1526" xr:uid="{17DA809A-BE2C-411E-8A3A-70E8BA2697B4}"/>
    <cellStyle name="Normal 3 21 6 6" xfId="1527" xr:uid="{438B9455-A0A7-4DF7-942D-AC0712AC810C}"/>
    <cellStyle name="Normal 3 21 6 6 2" xfId="1528" xr:uid="{5D6F0BA5-E931-4643-904A-BF4682F3C087}"/>
    <cellStyle name="Normal 3 21 6 6 2 2" xfId="1529" xr:uid="{9E094B45-4F69-43C4-A345-56D5E13E187E}"/>
    <cellStyle name="Normal 3 21 6 6 2 3" xfId="1530" xr:uid="{DEDF2025-92FE-4C73-952F-5944ED3E4CA9}"/>
    <cellStyle name="Normal 3 21 6 6 2 4" xfId="1531" xr:uid="{7236CB0B-B551-462F-810E-5F6F37D9E38C}"/>
    <cellStyle name="Normal 3 21 6 6 3" xfId="1532" xr:uid="{B333BFB6-D52D-4014-847D-0730961C5D89}"/>
    <cellStyle name="Normal 3 21 6 7" xfId="1533" xr:uid="{A1740BFB-F80A-4168-A1E8-6AD436878994}"/>
    <cellStyle name="Normal 3 21 6 8" xfId="1534" xr:uid="{7082E2B2-9051-4AFC-9F33-12C36A5FE8AA}"/>
    <cellStyle name="Normal 3 21 6 9" xfId="1535" xr:uid="{8C72A5C8-B84D-4A5D-ABB6-A29876E93935}"/>
    <cellStyle name="Normal 3 21 7" xfId="1536" xr:uid="{64B6A0DE-9A2C-4DAE-929D-4A8D0EBEDFD2}"/>
    <cellStyle name="Normal 3 21 8" xfId="1537" xr:uid="{B892CB68-E836-41E5-A01C-A9A3886E3DBB}"/>
    <cellStyle name="Normal 3 21 8 2" xfId="1538" xr:uid="{475165A4-54B5-4004-B93C-FFCD5DC864A2}"/>
    <cellStyle name="Normal 3 21 8 2 2" xfId="1539" xr:uid="{0864F89F-7566-4775-88D2-826496BDBFD1}"/>
    <cellStyle name="Normal 3 21 8 2 2 2" xfId="1540" xr:uid="{8918BD7F-9569-4CAF-B1EE-FBBB2881B037}"/>
    <cellStyle name="Normal 3 21 8 2 2 2 2" xfId="1541" xr:uid="{F2FDDC9B-E7EA-4D76-A05D-29A5072F39E1}"/>
    <cellStyle name="Normal 3 21 8 2 2 2 2 2" xfId="1542" xr:uid="{4AA4FB58-1791-4B4C-8A45-FBB892F4F2F9}"/>
    <cellStyle name="Normal 3 21 8 2 2 2 2 2 2" xfId="1543" xr:uid="{47C39048-08CF-427E-901F-9C398BD81C76}"/>
    <cellStyle name="Normal 3 21 8 2 2 2 2 2 3" xfId="1544" xr:uid="{1177A691-C9B7-45C3-80D7-78E96769B0CA}"/>
    <cellStyle name="Normal 3 21 8 2 2 2 2 2 4" xfId="1545" xr:uid="{A3E34052-50D1-45C8-9140-B0B314DC9216}"/>
    <cellStyle name="Normal 3 21 8 2 2 2 2 3" xfId="1546" xr:uid="{6AA2414A-952A-4B11-8AF4-F6758BE24861}"/>
    <cellStyle name="Normal 3 21 8 2 2 2 3" xfId="1547" xr:uid="{96A03A01-3747-406B-9569-5714D9412F9A}"/>
    <cellStyle name="Normal 3 21 8 2 2 2 4" xfId="1548" xr:uid="{4B4A9563-0A68-4E8E-B9B0-1497B9C3CD41}"/>
    <cellStyle name="Normal 3 21 8 2 2 2 5" xfId="1549" xr:uid="{57589BB4-3938-43CC-93EB-FA0381100F99}"/>
    <cellStyle name="Normal 3 21 8 2 2 3" xfId="1550" xr:uid="{6C1AA0C2-6B22-4486-BCE6-BFBCFDB19D65}"/>
    <cellStyle name="Normal 3 21 8 2 2 3 2" xfId="1551" xr:uid="{C1175006-44A5-457D-A952-D6984D00A7A5}"/>
    <cellStyle name="Normal 3 21 8 2 2 3 2 2" xfId="1552" xr:uid="{5DF82A21-9A3F-4E47-B83C-7B540D0CE1E8}"/>
    <cellStyle name="Normal 3 21 8 2 2 3 2 3" xfId="1553" xr:uid="{1E1F7EC0-A296-4CB4-A0D7-612E345FF75E}"/>
    <cellStyle name="Normal 3 21 8 2 2 3 2 4" xfId="1554" xr:uid="{D55156DD-E7DE-471E-9D58-A1B7C5CE2F47}"/>
    <cellStyle name="Normal 3 21 8 2 2 3 3" xfId="1555" xr:uid="{76AFF4B7-4D59-46A9-9E0B-1EEEDD1EBA6A}"/>
    <cellStyle name="Normal 3 21 8 2 2 4" xfId="1556" xr:uid="{181AFA47-0AA6-40BB-B17B-C468C8D4F70B}"/>
    <cellStyle name="Normal 3 21 8 2 2 5" xfId="1557" xr:uid="{A26F41CC-C876-4BDE-B779-2A28A1275230}"/>
    <cellStyle name="Normal 3 21 8 2 3" xfId="1558" xr:uid="{89F23F20-AA09-4CBE-AE75-82BD5BCEC786}"/>
    <cellStyle name="Normal 3 21 8 2 4" xfId="1559" xr:uid="{C0B4508E-765B-446D-940B-ACD34D31352E}"/>
    <cellStyle name="Normal 3 21 8 2 4 2" xfId="1560" xr:uid="{DEE0DD59-8C03-4289-AC7D-B041E94FDEBD}"/>
    <cellStyle name="Normal 3 21 8 2 4 2 2" xfId="1561" xr:uid="{64C7D6C3-8C4F-447C-AF78-A3239CBEB724}"/>
    <cellStyle name="Normal 3 21 8 2 4 2 3" xfId="1562" xr:uid="{1AD93CF9-BFAA-4664-AF7B-EC22340D5EDD}"/>
    <cellStyle name="Normal 3 21 8 2 4 2 4" xfId="1563" xr:uid="{D6BDB46E-E5F0-4305-B0D6-D26E89068FF1}"/>
    <cellStyle name="Normal 3 21 8 2 4 3" xfId="1564" xr:uid="{EE230FAA-B618-4272-A323-3033A8E1299A}"/>
    <cellStyle name="Normal 3 21 8 2 5" xfId="1565" xr:uid="{7680ADDE-1639-4164-BA0A-17B19C09338E}"/>
    <cellStyle name="Normal 3 21 8 2 6" xfId="1566" xr:uid="{C41D38A9-E8F7-4805-8207-553ADE6F2042}"/>
    <cellStyle name="Normal 3 21 8 2 7" xfId="1567" xr:uid="{FAECAE7E-D1BF-440A-9113-D49124ED478A}"/>
    <cellStyle name="Normal 3 21 8 3" xfId="1568" xr:uid="{A2850972-4522-495E-9410-05598BB98535}"/>
    <cellStyle name="Normal 3 21 8 3 2" xfId="1569" xr:uid="{FB1DDA81-8761-469D-9963-C47402DB5A93}"/>
    <cellStyle name="Normal 3 21 8 3 2 2" xfId="1570" xr:uid="{19A0B5BD-012F-4013-8859-7D1E290FB757}"/>
    <cellStyle name="Normal 3 21 8 3 2 2 2" xfId="1571" xr:uid="{80BEE27B-43C0-471C-81D5-1C9E3926086A}"/>
    <cellStyle name="Normal 3 21 8 3 2 2 2 2" xfId="1572" xr:uid="{7ED98596-D345-483D-9A25-7F10A33BDCC7}"/>
    <cellStyle name="Normal 3 21 8 3 2 2 2 3" xfId="1573" xr:uid="{72395C6E-53FB-4685-A58D-3DE1EA226E8E}"/>
    <cellStyle name="Normal 3 21 8 3 2 2 2 4" xfId="1574" xr:uid="{D498AA50-150A-415A-8473-5F2BE7CE7D29}"/>
    <cellStyle name="Normal 3 21 8 3 2 2 3" xfId="1575" xr:uid="{490ADFE9-CFF0-4C8C-9C8A-3E36DEE4A821}"/>
    <cellStyle name="Normal 3 21 8 3 2 3" xfId="1576" xr:uid="{1058C342-87EC-4CBD-825A-5EE06BF7A2D3}"/>
    <cellStyle name="Normal 3 21 8 3 2 4" xfId="1577" xr:uid="{005F23A9-98CC-4B13-A42A-6FABB388DAB1}"/>
    <cellStyle name="Normal 3 21 8 3 2 5" xfId="1578" xr:uid="{00A0BA78-0E7F-414E-A989-B3EC29004F7D}"/>
    <cellStyle name="Normal 3 21 8 3 3" xfId="1579" xr:uid="{27F18091-4B4A-4579-8B6B-01FF379D7F8C}"/>
    <cellStyle name="Normal 3 21 8 3 3 2" xfId="1580" xr:uid="{64E79DD6-2727-4252-AF2C-28DFD284DF34}"/>
    <cellStyle name="Normal 3 21 8 3 3 2 2" xfId="1581" xr:uid="{EC7552FC-78D8-4F6F-AF70-5F564A778DBC}"/>
    <cellStyle name="Normal 3 21 8 3 3 2 3" xfId="1582" xr:uid="{59568D46-4890-44BA-88AA-2217C9B40E38}"/>
    <cellStyle name="Normal 3 21 8 3 3 2 4" xfId="1583" xr:uid="{FDCA8D62-0229-4C35-AB6E-9DF51D8F8ED2}"/>
    <cellStyle name="Normal 3 21 8 3 3 3" xfId="1584" xr:uid="{6A4FD861-77E8-4F8D-B4F3-21A159ED9BCD}"/>
    <cellStyle name="Normal 3 21 8 3 4" xfId="1585" xr:uid="{DFA95773-B9B4-4624-8609-61710843D84E}"/>
    <cellStyle name="Normal 3 21 8 3 5" xfId="1586" xr:uid="{1605DE61-D076-4E60-BCDA-ADF519F2532C}"/>
    <cellStyle name="Normal 3 21 8 4" xfId="1587" xr:uid="{A9EAFE34-CE23-44E5-A139-2F7CD4C3F1D7}"/>
    <cellStyle name="Normal 3 21 8 4 2" xfId="1588" xr:uid="{E846CA45-293E-4549-A395-5A1FCE3ED160}"/>
    <cellStyle name="Normal 3 21 8 4 2 2" xfId="1589" xr:uid="{6CBF3BE3-BB54-4911-8F32-22F0E10F9CD4}"/>
    <cellStyle name="Normal 3 21 8 4 2 3" xfId="1590" xr:uid="{00A398B3-257C-440F-BACE-2730E7D0312A}"/>
    <cellStyle name="Normal 3 21 8 4 2 4" xfId="1591" xr:uid="{FC2E92CD-CF84-4842-A9C1-E850015BDD1A}"/>
    <cellStyle name="Normal 3 21 8 4 3" xfId="1592" xr:uid="{D90D4623-E491-4252-9B26-044903412B1A}"/>
    <cellStyle name="Normal 3 21 8 5" xfId="1593" xr:uid="{D1CC9884-FEAE-4303-9680-FD8BA26CD1F7}"/>
    <cellStyle name="Normal 3 21 8 6" xfId="1594" xr:uid="{2F4CF94C-04DD-4328-9908-E7A9B4CD98FC}"/>
    <cellStyle name="Normal 3 21 8 7" xfId="1595" xr:uid="{8ED9797D-5888-4E7D-8391-CB62F0D9FA20}"/>
    <cellStyle name="Normal 3 21 9" xfId="1596" xr:uid="{2BD06C0D-422D-4CC9-B507-0959E4A203A0}"/>
    <cellStyle name="Normal 3 21 9 2" xfId="1597" xr:uid="{5F173E88-DCC4-47C8-B3CF-14E485F89253}"/>
    <cellStyle name="Normal 3 21 9 2 2" xfId="1598" xr:uid="{73AECFE5-4B39-4819-8BBB-D60BBE90AD83}"/>
    <cellStyle name="Normal 3 21 9 2 2 2" xfId="1599" xr:uid="{77C87698-AC64-4247-B0D8-E3F655CFAF47}"/>
    <cellStyle name="Normal 3 21 9 2 2 2 2" xfId="1600" xr:uid="{61735694-6E57-4411-84BF-86B2F77F591D}"/>
    <cellStyle name="Normal 3 21 9 2 2 2 3" xfId="1601" xr:uid="{A6D95B3E-AD6D-4892-9264-8BFBBF3A45D3}"/>
    <cellStyle name="Normal 3 21 9 2 2 2 4" xfId="1602" xr:uid="{A533E1B8-F86D-4D7C-8918-1EBA94D4EAA6}"/>
    <cellStyle name="Normal 3 21 9 2 2 3" xfId="1603" xr:uid="{E5D7CEAD-74A0-4ED4-8071-A040547BA025}"/>
    <cellStyle name="Normal 3 21 9 2 3" xfId="1604" xr:uid="{2A6CA8D0-E6B0-4058-B1F8-022F88D2E556}"/>
    <cellStyle name="Normal 3 21 9 2 4" xfId="1605" xr:uid="{7E7C6D91-2481-4A25-A0A2-74F34868FCD0}"/>
    <cellStyle name="Normal 3 21 9 2 5" xfId="1606" xr:uid="{526F2F4D-A1D7-4109-8E9E-2E0AF0756248}"/>
    <cellStyle name="Normal 3 21 9 3" xfId="1607" xr:uid="{5BB85558-9221-46E5-8807-35DBAB7E1941}"/>
    <cellStyle name="Normal 3 21 9 3 2" xfId="1608" xr:uid="{31509A74-7AA5-4F07-8676-649D8B1B6D8C}"/>
    <cellStyle name="Normal 3 21 9 3 2 2" xfId="1609" xr:uid="{74062105-38B6-433E-9FC4-54736709F3B3}"/>
    <cellStyle name="Normal 3 21 9 3 2 3" xfId="1610" xr:uid="{59623DC5-B4D2-4BB9-99D7-F16062F35D59}"/>
    <cellStyle name="Normal 3 21 9 3 2 4" xfId="1611" xr:uid="{30FA6380-A7F5-4E6D-A4DF-3BBFB7919E1E}"/>
    <cellStyle name="Normal 3 21 9 3 3" xfId="1612" xr:uid="{020D106D-27B0-4FA0-B52A-667FA3B5D374}"/>
    <cellStyle name="Normal 3 21 9 4" xfId="1613" xr:uid="{A7C4F037-2149-4573-9905-14020ECBB9DD}"/>
    <cellStyle name="Normal 3 21 9 5" xfId="1614" xr:uid="{953B454D-BE65-477C-8E43-D48FD1F62927}"/>
    <cellStyle name="Normal 3 22" xfId="1615" xr:uid="{04BED5B2-9E7E-4A87-AC7C-31519D4328C8}"/>
    <cellStyle name="Normal 3 23" xfId="1616" xr:uid="{3508B2F9-E181-4340-A68D-2C9123463907}"/>
    <cellStyle name="Normal 3 24" xfId="1617" xr:uid="{D0D8FA49-E68D-4BF2-918B-186A6EEF4265}"/>
    <cellStyle name="Normal 3 25" xfId="1618" xr:uid="{BA5DFFF3-E05C-4BE2-94C4-BCED49E13F92}"/>
    <cellStyle name="Normal 3 26" xfId="1619" xr:uid="{C2B3EEE3-91A4-438D-98F0-3E59274ADBD7}"/>
    <cellStyle name="Normal 3 27" xfId="1620" xr:uid="{728647DB-96B5-4DBE-BC85-996FF8555360}"/>
    <cellStyle name="Normal 3 28" xfId="1621" xr:uid="{694D3D5D-C36B-4947-A105-AEE3EFE10233}"/>
    <cellStyle name="Normal 3 29" xfId="1622" xr:uid="{B1ACA2BC-50F7-489D-84D7-A6645529F377}"/>
    <cellStyle name="Normal 3 3" xfId="1623" xr:uid="{A89C11BC-04B6-4C15-8E54-F16F61A1B18A}"/>
    <cellStyle name="Normal 3 3 2" xfId="1624" xr:uid="{6FB43DA7-28A2-42BB-993E-ED42658C3530}"/>
    <cellStyle name="Normal 3 30" xfId="1625" xr:uid="{A631AA10-D310-47BA-A5AD-EA9CFE2B8BAF}"/>
    <cellStyle name="Normal 3 31" xfId="1626" xr:uid="{304FACBE-C909-4F83-A350-92C32A783EBE}"/>
    <cellStyle name="Normal 3 32" xfId="1627" xr:uid="{88AE24A8-E97F-40D0-B4C3-A5EF351F5616}"/>
    <cellStyle name="Normal 3 33" xfId="1628" xr:uid="{54700AB7-200C-4117-B917-743403FC105C}"/>
    <cellStyle name="Normal 3 4" xfId="1629" xr:uid="{A83A4AB5-EBFF-4B73-A32E-DC6AE4128BF5}"/>
    <cellStyle name="Normal 3 4 2" xfId="1630" xr:uid="{80AE4DCB-82CF-47F3-9483-FCC12A2757D6}"/>
    <cellStyle name="Normal 3 5" xfId="1631" xr:uid="{88118F61-2EEE-429D-94E3-FC5330A42183}"/>
    <cellStyle name="Normal 3 5 2" xfId="1632" xr:uid="{9CF8BF70-41F5-445F-ACEB-68693F33D3EC}"/>
    <cellStyle name="Normal 3 6" xfId="1633" xr:uid="{F09CC628-B96B-487C-AF74-B9705E5DA264}"/>
    <cellStyle name="Normal 3 6 2" xfId="1634" xr:uid="{A81716D4-C88A-43D4-8462-9230EDC0E885}"/>
    <cellStyle name="Normal 3 7" xfId="1635" xr:uid="{D733FB1F-D93A-4C67-B906-02F9E0B8F3D8}"/>
    <cellStyle name="Normal 3 7 2" xfId="1636" xr:uid="{123DDC3A-61A0-4D2E-8B82-722548CEF890}"/>
    <cellStyle name="Normal 3 8" xfId="1637" xr:uid="{895AB125-2F7D-4185-AD9A-8DB72E480169}"/>
    <cellStyle name="Normal 3 8 2" xfId="1638" xr:uid="{D76355E3-6ACA-45B3-80CD-F9B8C5B18D04}"/>
    <cellStyle name="Normal 3 9" xfId="1639" xr:uid="{4C274F06-F074-476C-B039-3624BC32CCE8}"/>
    <cellStyle name="Normal 3 9 2" xfId="1640" xr:uid="{4BF88EE8-4A0B-43C2-95A9-737322FB5B81}"/>
    <cellStyle name="Normal 30 2" xfId="1641" xr:uid="{4EFDFBF1-EF27-4850-BC65-AFB1F2AA21B9}"/>
    <cellStyle name="Normal 30 2 10" xfId="1642" xr:uid="{4AFA9357-E466-42F5-9DDE-59E674FFFE99}"/>
    <cellStyle name="Normal 30 2 11" xfId="1643" xr:uid="{2F641FEB-7AA1-4529-B30D-BC6D2D8489A8}"/>
    <cellStyle name="Normal 30 2 11 2" xfId="1644" xr:uid="{37A6E82E-360C-4830-BDA1-36E7C7D370E3}"/>
    <cellStyle name="Normal 30 2 11 2 2" xfId="1645" xr:uid="{C135E8C7-4DDC-43DF-82DF-F8A7DA536411}"/>
    <cellStyle name="Normal 30 2 11 2 3" xfId="1646" xr:uid="{25C8F30D-3F3C-4B77-82AE-D8669A04667A}"/>
    <cellStyle name="Normal 30 2 11 2 4" xfId="1647" xr:uid="{C605A1E8-E37A-48FC-95D2-7904B494A34B}"/>
    <cellStyle name="Normal 30 2 11 3" xfId="1648" xr:uid="{BF8FC162-2E86-4E7A-946B-7EB54B0E4202}"/>
    <cellStyle name="Normal 30 2 12" xfId="1649" xr:uid="{971EB212-54B0-4B5D-B150-008080585F3E}"/>
    <cellStyle name="Normal 30 2 13" xfId="1650" xr:uid="{7549EE5A-DCF2-4538-B5CE-1E38AC4E71DA}"/>
    <cellStyle name="Normal 30 2 14" xfId="1651" xr:uid="{B16B2F06-EC7C-44DB-BB1C-F89D9D0695D3}"/>
    <cellStyle name="Normal 30 2 2" xfId="1652" xr:uid="{28617EEC-CC7A-487D-9EE8-D8DD37C4FA0C}"/>
    <cellStyle name="Normal 30 2 2 10" xfId="1653" xr:uid="{7B4C039C-9046-4F07-91CE-6EAC34243617}"/>
    <cellStyle name="Normal 30 2 2 11" xfId="1654" xr:uid="{D03B654C-3F65-4CAB-BC40-D3612F5E2EBB}"/>
    <cellStyle name="Normal 30 2 2 2" xfId="1655" xr:uid="{EB7CB46F-BC04-43F2-8B46-DDE1757930B0}"/>
    <cellStyle name="Normal 30 2 2 2 2" xfId="1656" xr:uid="{37A482FB-BA10-43EE-AE77-11CF0777DD50}"/>
    <cellStyle name="Normal 30 2 2 2 2 2" xfId="1657" xr:uid="{26F66F50-BDDC-43D1-884E-8A699177081E}"/>
    <cellStyle name="Normal 30 2 2 2 2 2 2" xfId="1658" xr:uid="{5B36A09A-470A-45F1-AF3E-44F668461515}"/>
    <cellStyle name="Normal 30 2 2 2 2 2 2 2" xfId="1659" xr:uid="{EB7508AC-51AF-4F78-AAB7-6A43AA36A1F7}"/>
    <cellStyle name="Normal 30 2 2 2 2 2 2 2 2" xfId="1660" xr:uid="{33F0A7D7-972E-43AB-B67E-9261BC528609}"/>
    <cellStyle name="Normal 30 2 2 2 2 2 2 2 2 2" xfId="1661" xr:uid="{88A94BB1-5852-4D7B-9DE7-74B314AC712C}"/>
    <cellStyle name="Normal 30 2 2 2 2 2 2 2 2 2 2" xfId="1662" xr:uid="{0DCDD43D-8337-417C-A521-CCA25D0F59AB}"/>
    <cellStyle name="Normal 30 2 2 2 2 2 2 2 2 2 3" xfId="1663" xr:uid="{F0262B0F-CD89-4933-B7ED-6B37415D61EF}"/>
    <cellStyle name="Normal 30 2 2 2 2 2 2 2 2 2 4" xfId="1664" xr:uid="{3184A818-8236-4108-B6E5-684ABF7AE246}"/>
    <cellStyle name="Normal 30 2 2 2 2 2 2 2 2 3" xfId="1665" xr:uid="{CED71C81-C627-4C88-9B36-B3C19F318718}"/>
    <cellStyle name="Normal 30 2 2 2 2 2 2 2 3" xfId="1666" xr:uid="{7FBBE7B9-5DCE-4273-B9AE-8F9F86F74026}"/>
    <cellStyle name="Normal 30 2 2 2 2 2 2 2 4" xfId="1667" xr:uid="{51B48776-E84B-4D4C-BC66-2D521525FE5C}"/>
    <cellStyle name="Normal 30 2 2 2 2 2 2 2 5" xfId="1668" xr:uid="{27BA2AA8-282D-4C1A-B8D5-1F55A82BB7AC}"/>
    <cellStyle name="Normal 30 2 2 2 2 2 2 3" xfId="1669" xr:uid="{1F91E5B6-8292-4642-BF5B-D9B2F1527953}"/>
    <cellStyle name="Normal 30 2 2 2 2 2 2 3 2" xfId="1670" xr:uid="{FAF31387-BA00-425E-A1A6-076B576896CF}"/>
    <cellStyle name="Normal 30 2 2 2 2 2 2 3 2 2" xfId="1671" xr:uid="{2318C271-CED3-47B6-B7FF-0CF377C884BE}"/>
    <cellStyle name="Normal 30 2 2 2 2 2 2 3 2 3" xfId="1672" xr:uid="{05081718-6E32-492E-86FD-588DB6C1902D}"/>
    <cellStyle name="Normal 30 2 2 2 2 2 2 3 2 4" xfId="1673" xr:uid="{81075168-BF9D-4AE3-BDF0-BE3487DF5D29}"/>
    <cellStyle name="Normal 30 2 2 2 2 2 2 3 3" xfId="1674" xr:uid="{F3EEA13A-8378-4C72-BD63-0C4BD948E4E5}"/>
    <cellStyle name="Normal 30 2 2 2 2 2 2 4" xfId="1675" xr:uid="{B141FE4D-F9CB-4514-B79A-DEAE6E6BAA06}"/>
    <cellStyle name="Normal 30 2 2 2 2 2 2 5" xfId="1676" xr:uid="{8F74B08E-02E8-4939-B509-D22610B91B43}"/>
    <cellStyle name="Normal 30 2 2 2 2 2 3" xfId="1677" xr:uid="{B714AC12-2290-41F7-8A5B-2037A9338356}"/>
    <cellStyle name="Normal 30 2 2 2 2 2 4" xfId="1678" xr:uid="{3DB3769C-E160-4FA7-B7E0-A30D83305CE2}"/>
    <cellStyle name="Normal 30 2 2 2 2 2 4 2" xfId="1679" xr:uid="{26DEE6F2-EEA1-4FC3-8CC2-FA46073DA4A9}"/>
    <cellStyle name="Normal 30 2 2 2 2 2 4 2 2" xfId="1680" xr:uid="{A05032D1-C1AF-4029-B582-317DE4C3CE7C}"/>
    <cellStyle name="Normal 30 2 2 2 2 2 4 2 3" xfId="1681" xr:uid="{B2AB4F33-5593-4C55-9127-65CAF2F18D07}"/>
    <cellStyle name="Normal 30 2 2 2 2 2 4 2 4" xfId="1682" xr:uid="{645DA0DD-D776-473B-9456-EB781C0DF906}"/>
    <cellStyle name="Normal 30 2 2 2 2 2 4 3" xfId="1683" xr:uid="{2059877B-31E2-4B33-9B61-8CC92AD771F1}"/>
    <cellStyle name="Normal 30 2 2 2 2 2 5" xfId="1684" xr:uid="{314A0B1A-BCD6-4528-8071-A4FA1414136C}"/>
    <cellStyle name="Normal 30 2 2 2 2 2 6" xfId="1685" xr:uid="{7D3EB0A2-B0C6-4863-966C-227C80C0BBA3}"/>
    <cellStyle name="Normal 30 2 2 2 2 2 7" xfId="1686" xr:uid="{4A549040-FD10-42BC-9F9F-3F35231CCBDB}"/>
    <cellStyle name="Normal 30 2 2 2 2 3" xfId="1687" xr:uid="{66F18ECE-0FB1-4C76-A4AB-1713CE10B765}"/>
    <cellStyle name="Normal 30 2 2 2 2 3 2" xfId="1688" xr:uid="{51F5BDAE-C573-4EC4-91E8-2F9DE0C8EEF3}"/>
    <cellStyle name="Normal 30 2 2 2 2 3 2 2" xfId="1689" xr:uid="{79D14952-61B9-452B-8619-D78F67F71AD8}"/>
    <cellStyle name="Normal 30 2 2 2 2 3 2 2 2" xfId="1690" xr:uid="{9D3A09EA-7A7F-4782-8C06-688E7634479B}"/>
    <cellStyle name="Normal 30 2 2 2 2 3 2 2 2 2" xfId="1691" xr:uid="{42429E56-E867-46C6-9AF6-CECE09CEA49B}"/>
    <cellStyle name="Normal 30 2 2 2 2 3 2 2 2 3" xfId="1692" xr:uid="{386B2708-9678-4F9F-BE6D-1A69DF90452E}"/>
    <cellStyle name="Normal 30 2 2 2 2 3 2 2 2 4" xfId="1693" xr:uid="{A0C7E3BE-8689-4A14-95C7-22FCEC4FE304}"/>
    <cellStyle name="Normal 30 2 2 2 2 3 2 2 3" xfId="1694" xr:uid="{4453C340-F37F-4CCD-8A27-938D9FA65D76}"/>
    <cellStyle name="Normal 30 2 2 2 2 3 2 3" xfId="1695" xr:uid="{1A47BA87-2D80-4024-B0F6-DF01FA7BB382}"/>
    <cellStyle name="Normal 30 2 2 2 2 3 2 4" xfId="1696" xr:uid="{145528F6-1474-43B3-9ED8-3C0BE5643A44}"/>
    <cellStyle name="Normal 30 2 2 2 2 3 2 5" xfId="1697" xr:uid="{FE69FFDC-34BC-4920-B877-78830F795D9D}"/>
    <cellStyle name="Normal 30 2 2 2 2 3 3" xfId="1698" xr:uid="{2CF925CF-F7E1-45C1-9ECE-2056368A0430}"/>
    <cellStyle name="Normal 30 2 2 2 2 3 3 2" xfId="1699" xr:uid="{15E599E7-3827-471B-AC17-355EDE2446BA}"/>
    <cellStyle name="Normal 30 2 2 2 2 3 3 2 2" xfId="1700" xr:uid="{D6D98DC9-C451-4801-8242-7C608A498336}"/>
    <cellStyle name="Normal 30 2 2 2 2 3 3 2 3" xfId="1701" xr:uid="{708EFF6D-289E-4135-9016-0E6786153F20}"/>
    <cellStyle name="Normal 30 2 2 2 2 3 3 2 4" xfId="1702" xr:uid="{1C08096F-DF60-4DFF-A3C8-4FEB76E4E963}"/>
    <cellStyle name="Normal 30 2 2 2 2 3 3 3" xfId="1703" xr:uid="{65DEF3DB-0EED-4A76-BA4E-010D2E7804AB}"/>
    <cellStyle name="Normal 30 2 2 2 2 3 4" xfId="1704" xr:uid="{4E1066B4-49B3-461B-BD2F-12436BAD11FA}"/>
    <cellStyle name="Normal 30 2 2 2 2 3 5" xfId="1705" xr:uid="{E6EECDD1-8E1A-4248-BA2E-C0919AD22EA0}"/>
    <cellStyle name="Normal 30 2 2 2 2 4" xfId="1706" xr:uid="{BAB88830-815B-43EE-91B6-4779D9CC784B}"/>
    <cellStyle name="Normal 30 2 2 2 2 4 2" xfId="1707" xr:uid="{545FCE5B-511C-48F6-A63E-3661BE93A3B5}"/>
    <cellStyle name="Normal 30 2 2 2 2 4 2 2" xfId="1708" xr:uid="{45CA91D6-3AA6-444D-BFA8-3F307A6F0C73}"/>
    <cellStyle name="Normal 30 2 2 2 2 4 2 3" xfId="1709" xr:uid="{284E04B9-B69F-4959-BA0B-DB3F685A6750}"/>
    <cellStyle name="Normal 30 2 2 2 2 4 2 4" xfId="1710" xr:uid="{819915D9-573B-4828-B554-00C7D6D4A9EF}"/>
    <cellStyle name="Normal 30 2 2 2 2 4 3" xfId="1711" xr:uid="{D4D080C8-3782-4C0A-B9C7-B9622FB50839}"/>
    <cellStyle name="Normal 30 2 2 2 2 5" xfId="1712" xr:uid="{009333F0-47F9-4BA3-A23B-55B447CCE6A2}"/>
    <cellStyle name="Normal 30 2 2 2 2 6" xfId="1713" xr:uid="{5C8D9462-6258-4EA8-9422-13C68265F4B0}"/>
    <cellStyle name="Normal 30 2 2 2 2 7" xfId="1714" xr:uid="{AEF9F061-CB1F-4D93-93A9-7988AEEA4D0D}"/>
    <cellStyle name="Normal 30 2 2 2 3" xfId="1715" xr:uid="{E7D931DC-C634-4177-9358-8E55552A88F9}"/>
    <cellStyle name="Normal 30 2 2 2 4" xfId="1716" xr:uid="{49105851-3336-4C6E-A1B1-583079E58D41}"/>
    <cellStyle name="Normal 30 2 2 2 4 2" xfId="1717" xr:uid="{EEA3FC5E-2403-42D3-9F39-99B42DE88985}"/>
    <cellStyle name="Normal 30 2 2 2 4 2 2" xfId="1718" xr:uid="{899CDF32-981E-4329-B355-11046A1EC556}"/>
    <cellStyle name="Normal 30 2 2 2 4 2 2 2" xfId="1719" xr:uid="{A49FF686-F434-45E6-9958-069716DB13A2}"/>
    <cellStyle name="Normal 30 2 2 2 4 2 2 2 2" xfId="1720" xr:uid="{91D84CF3-875F-403B-BEF0-37E2FEE26099}"/>
    <cellStyle name="Normal 30 2 2 2 4 2 2 2 3" xfId="1721" xr:uid="{0A4D3C47-87F0-46D7-A75F-F29AE813A758}"/>
    <cellStyle name="Normal 30 2 2 2 4 2 2 2 4" xfId="1722" xr:uid="{95AD62DF-1879-4B88-80D8-3A98FAD0DCED}"/>
    <cellStyle name="Normal 30 2 2 2 4 2 2 3" xfId="1723" xr:uid="{5B78F4A9-4F17-4AB6-B392-CA34E56D468D}"/>
    <cellStyle name="Normal 30 2 2 2 4 2 3" xfId="1724" xr:uid="{9D7CE8BE-8FB2-4021-901E-62B6AD2B4CD5}"/>
    <cellStyle name="Normal 30 2 2 2 4 2 4" xfId="1725" xr:uid="{4FA27266-D509-443C-90B1-E3BCE92672B0}"/>
    <cellStyle name="Normal 30 2 2 2 4 2 5" xfId="1726" xr:uid="{B57151EB-E34D-46AC-9045-83A3A33BBFEE}"/>
    <cellStyle name="Normal 30 2 2 2 4 3" xfId="1727" xr:uid="{431D3A23-1F67-4AE5-81C3-9A82B8DA36B7}"/>
    <cellStyle name="Normal 30 2 2 2 4 3 2" xfId="1728" xr:uid="{2CA974B7-9A7C-463F-A638-1E1CF71FCEB3}"/>
    <cellStyle name="Normal 30 2 2 2 4 3 2 2" xfId="1729" xr:uid="{A6D8F86E-D135-4864-9E60-6C41E9574612}"/>
    <cellStyle name="Normal 30 2 2 2 4 3 2 3" xfId="1730" xr:uid="{25F924D1-CED7-4DC3-8388-C191721EDE69}"/>
    <cellStyle name="Normal 30 2 2 2 4 3 2 4" xfId="1731" xr:uid="{CB73559E-8286-4B7A-9C2E-59FCC972151A}"/>
    <cellStyle name="Normal 30 2 2 2 4 3 3" xfId="1732" xr:uid="{EE9712E0-D410-4AED-9400-E8D58306DBC7}"/>
    <cellStyle name="Normal 30 2 2 2 4 4" xfId="1733" xr:uid="{3C41E618-06FC-41D4-A73B-1A95364841DF}"/>
    <cellStyle name="Normal 30 2 2 2 4 5" xfId="1734" xr:uid="{C77D93C0-BCA8-4DDD-A192-D8B6645F7C53}"/>
    <cellStyle name="Normal 30 2 2 2 5" xfId="1735" xr:uid="{F4AE2A5E-5D4C-4CA8-AD5D-36E855DF5CDD}"/>
    <cellStyle name="Normal 30 2 2 2 6" xfId="1736" xr:uid="{C368FBB4-A489-4C02-9A45-B7F7B6087346}"/>
    <cellStyle name="Normal 30 2 2 2 6 2" xfId="1737" xr:uid="{55D5D488-A731-404C-A30C-3728D8C462D8}"/>
    <cellStyle name="Normal 30 2 2 2 6 2 2" xfId="1738" xr:uid="{6B112CED-53F2-4518-B79A-7DE3AB676EBF}"/>
    <cellStyle name="Normal 30 2 2 2 6 2 3" xfId="1739" xr:uid="{A52B6BB7-1035-4020-AEE8-27AFC4F1A4D4}"/>
    <cellStyle name="Normal 30 2 2 2 6 2 4" xfId="1740" xr:uid="{451FFB11-98BD-418C-9504-60A12216F958}"/>
    <cellStyle name="Normal 30 2 2 2 6 3" xfId="1741" xr:uid="{0E4C8046-6EEA-42BC-B881-F0DD3EC8C16E}"/>
    <cellStyle name="Normal 30 2 2 2 7" xfId="1742" xr:uid="{5C85041B-C2FA-48D3-A831-0514B68827EE}"/>
    <cellStyle name="Normal 30 2 2 2 8" xfId="1743" xr:uid="{0C9EF321-F7BF-4A23-8246-41590FADA6C1}"/>
    <cellStyle name="Normal 30 2 2 2 9" xfId="1744" xr:uid="{7B5471E1-0410-4D46-BB1D-C5D6123E4A94}"/>
    <cellStyle name="Normal 30 2 2 3" xfId="1745" xr:uid="{2352DBE5-A83C-4A57-9660-D8CE4537F4BF}"/>
    <cellStyle name="Normal 30 2 2 4" xfId="1746" xr:uid="{39E35457-495D-4313-BAE3-F27A505E040C}"/>
    <cellStyle name="Normal 30 2 2 5" xfId="1747" xr:uid="{06BEBFC4-728F-4780-BB0E-019F4DB8B9F9}"/>
    <cellStyle name="Normal 30 2 2 5 2" xfId="1748" xr:uid="{80344F56-96A0-4989-99CC-2026C3B18BB7}"/>
    <cellStyle name="Normal 30 2 2 5 2 2" xfId="1749" xr:uid="{EA3CD913-B0A2-4B6B-872B-742BAA55DC76}"/>
    <cellStyle name="Normal 30 2 2 5 2 2 2" xfId="1750" xr:uid="{41CB5E76-A071-4AA9-B0A4-4A301564BC3D}"/>
    <cellStyle name="Normal 30 2 2 5 2 2 2 2" xfId="1751" xr:uid="{C4833DA7-26B4-4065-997E-0AC1599815B0}"/>
    <cellStyle name="Normal 30 2 2 5 2 2 2 2 2" xfId="1752" xr:uid="{59431A31-541B-49E5-B0C8-374FD93656D5}"/>
    <cellStyle name="Normal 30 2 2 5 2 2 2 2 2 2" xfId="1753" xr:uid="{3A6B48BC-4E52-4E4B-8AFA-AC980BEC75C9}"/>
    <cellStyle name="Normal 30 2 2 5 2 2 2 2 2 3" xfId="1754" xr:uid="{A988C1C7-4648-4DD0-86E0-F2C038E24493}"/>
    <cellStyle name="Normal 30 2 2 5 2 2 2 2 2 4" xfId="1755" xr:uid="{FC0C060A-DA69-40B5-B35D-D8B7E704229C}"/>
    <cellStyle name="Normal 30 2 2 5 2 2 2 2 3" xfId="1756" xr:uid="{7E6E042B-5A7B-4BBC-9020-BAC9D918BFFC}"/>
    <cellStyle name="Normal 30 2 2 5 2 2 2 3" xfId="1757" xr:uid="{C7FDBBF2-8BCF-4C2D-98EA-714FFBA17D38}"/>
    <cellStyle name="Normal 30 2 2 5 2 2 2 4" xfId="1758" xr:uid="{7B098CC2-536B-401B-B053-D4D8BE160AAF}"/>
    <cellStyle name="Normal 30 2 2 5 2 2 2 5" xfId="1759" xr:uid="{7E66FD0C-1774-4823-92E6-2BC0C4E6C69F}"/>
    <cellStyle name="Normal 30 2 2 5 2 2 3" xfId="1760" xr:uid="{D62BC044-DD9E-46A5-A854-D4984C9981A1}"/>
    <cellStyle name="Normal 30 2 2 5 2 2 3 2" xfId="1761" xr:uid="{A94D02D5-D150-4F8C-AD10-52E39057E3BE}"/>
    <cellStyle name="Normal 30 2 2 5 2 2 3 2 2" xfId="1762" xr:uid="{855EF06D-E90E-48BA-A9D0-BC92B1F50A86}"/>
    <cellStyle name="Normal 30 2 2 5 2 2 3 2 3" xfId="1763" xr:uid="{B188D5ED-36EE-493D-9870-34F484A2CD85}"/>
    <cellStyle name="Normal 30 2 2 5 2 2 3 2 4" xfId="1764" xr:uid="{88056261-AFF0-4584-A9CA-90ECCFF74EA9}"/>
    <cellStyle name="Normal 30 2 2 5 2 2 3 3" xfId="1765" xr:uid="{8220B336-4A02-4F1D-9AA6-D38F7B559FB4}"/>
    <cellStyle name="Normal 30 2 2 5 2 2 4" xfId="1766" xr:uid="{08901B17-DA32-4A20-95A8-5A612AC605BB}"/>
    <cellStyle name="Normal 30 2 2 5 2 2 5" xfId="1767" xr:uid="{E2DA6CBE-0DDF-4870-A581-A7E0129EB327}"/>
    <cellStyle name="Normal 30 2 2 5 2 3" xfId="1768" xr:uid="{78AA1E05-2A3D-4212-9952-04723FC54596}"/>
    <cellStyle name="Normal 30 2 2 5 2 4" xfId="1769" xr:uid="{965F1575-C6F9-4CC1-A12F-C483E29D19F9}"/>
    <cellStyle name="Normal 30 2 2 5 2 4 2" xfId="1770" xr:uid="{FA29913C-677B-4D22-80C3-E96C766C29AF}"/>
    <cellStyle name="Normal 30 2 2 5 2 4 2 2" xfId="1771" xr:uid="{5A26FC1B-AE34-451C-94E9-3390E95407E9}"/>
    <cellStyle name="Normal 30 2 2 5 2 4 2 3" xfId="1772" xr:uid="{0B702B81-6BA1-4F33-95A9-EB5365C2CCF7}"/>
    <cellStyle name="Normal 30 2 2 5 2 4 2 4" xfId="1773" xr:uid="{E3044262-9F5A-4A0A-ACFA-4AD38F910910}"/>
    <cellStyle name="Normal 30 2 2 5 2 4 3" xfId="1774" xr:uid="{6030B6EF-A48F-41F7-AA4D-BD62D10EA45D}"/>
    <cellStyle name="Normal 30 2 2 5 2 5" xfId="1775" xr:uid="{C33E7D8C-5F20-47B6-A2AF-20367BA3FA8D}"/>
    <cellStyle name="Normal 30 2 2 5 2 6" xfId="1776" xr:uid="{76AADFB3-8374-4AE1-A7BC-F2B3A9149124}"/>
    <cellStyle name="Normal 30 2 2 5 2 7" xfId="1777" xr:uid="{7B80E341-A811-4220-8844-4C11F371F2F1}"/>
    <cellStyle name="Normal 30 2 2 5 3" xfId="1778" xr:uid="{6D0120AF-23E3-49FF-9B5A-808E7086C942}"/>
    <cellStyle name="Normal 30 2 2 5 3 2" xfId="1779" xr:uid="{D195ED74-4A0B-404C-BC1E-7FDFF6D584DC}"/>
    <cellStyle name="Normal 30 2 2 5 3 2 2" xfId="1780" xr:uid="{D7E035F9-3489-4763-9BCB-1DA3ECD5ADEC}"/>
    <cellStyle name="Normal 30 2 2 5 3 2 2 2" xfId="1781" xr:uid="{9513F009-899B-4DF2-AC3F-BEDA0B2C5C9F}"/>
    <cellStyle name="Normal 30 2 2 5 3 2 2 2 2" xfId="1782" xr:uid="{BF168CE3-A017-4DC4-9EC2-1879C2FD7BCA}"/>
    <cellStyle name="Normal 30 2 2 5 3 2 2 2 3" xfId="1783" xr:uid="{62294ED1-FFF9-463A-85A1-FB2926BD7BA4}"/>
    <cellStyle name="Normal 30 2 2 5 3 2 2 2 4" xfId="1784" xr:uid="{7894F11C-B0ED-417F-9034-4C547DC404EB}"/>
    <cellStyle name="Normal 30 2 2 5 3 2 2 3" xfId="1785" xr:uid="{A4F3DF7D-B526-425A-B240-9746FD7D89B2}"/>
    <cellStyle name="Normal 30 2 2 5 3 2 3" xfId="1786" xr:uid="{FF95FB66-E416-4694-BFA9-8B92ED29C261}"/>
    <cellStyle name="Normal 30 2 2 5 3 2 4" xfId="1787" xr:uid="{E7AEFDA2-8E03-4A10-ACE4-03FB4602ACC0}"/>
    <cellStyle name="Normal 30 2 2 5 3 2 5" xfId="1788" xr:uid="{603A07FB-8030-4460-9792-4BF1CA1081EE}"/>
    <cellStyle name="Normal 30 2 2 5 3 3" xfId="1789" xr:uid="{D20375DD-9557-4FC6-983B-2A872DF37459}"/>
    <cellStyle name="Normal 30 2 2 5 3 3 2" xfId="1790" xr:uid="{E84C6032-1B16-4E80-B73A-2F29419B9ADC}"/>
    <cellStyle name="Normal 30 2 2 5 3 3 2 2" xfId="1791" xr:uid="{1CED11B6-313C-4F3B-B993-E9112F96B18A}"/>
    <cellStyle name="Normal 30 2 2 5 3 3 2 3" xfId="1792" xr:uid="{911B9270-CAC2-4610-8EE4-37F976215138}"/>
    <cellStyle name="Normal 30 2 2 5 3 3 2 4" xfId="1793" xr:uid="{5FC2CF2F-C51F-45C5-A33B-93E53EAB80F8}"/>
    <cellStyle name="Normal 30 2 2 5 3 3 3" xfId="1794" xr:uid="{3CDA2D9A-F41E-47C4-8870-DC4037EB4831}"/>
    <cellStyle name="Normal 30 2 2 5 3 4" xfId="1795" xr:uid="{8BD04E4B-C144-4930-A3ED-900F291A0C85}"/>
    <cellStyle name="Normal 30 2 2 5 3 5" xfId="1796" xr:uid="{B0172A70-ED03-4F19-8DE0-53E57A0EA8DA}"/>
    <cellStyle name="Normal 30 2 2 5 4" xfId="1797" xr:uid="{D7882871-9035-4FDF-9184-DD115DABDF86}"/>
    <cellStyle name="Normal 30 2 2 5 4 2" xfId="1798" xr:uid="{86CDC064-0369-41B7-82CA-B4D6459EC44E}"/>
    <cellStyle name="Normal 30 2 2 5 4 2 2" xfId="1799" xr:uid="{736A4DC3-8B80-4B4B-A3E4-44DCBC204787}"/>
    <cellStyle name="Normal 30 2 2 5 4 2 3" xfId="1800" xr:uid="{00ED6130-FF4E-4EF2-87DD-4D00439C35BD}"/>
    <cellStyle name="Normal 30 2 2 5 4 2 4" xfId="1801" xr:uid="{F5520250-1D1A-40D3-96B3-46D833E10B18}"/>
    <cellStyle name="Normal 30 2 2 5 4 3" xfId="1802" xr:uid="{3B40EF97-A671-4491-97AC-85833B710D67}"/>
    <cellStyle name="Normal 30 2 2 5 5" xfId="1803" xr:uid="{3EF5202C-3BD0-4AF3-8F3C-1CE8733F11B2}"/>
    <cellStyle name="Normal 30 2 2 5 6" xfId="1804" xr:uid="{9B03FAE2-59D6-4CCF-85F3-F2F803065872}"/>
    <cellStyle name="Normal 30 2 2 5 7" xfId="1805" xr:uid="{B6507446-2E2F-4ECC-9F8D-006AF5BE66EC}"/>
    <cellStyle name="Normal 30 2 2 6" xfId="1806" xr:uid="{6898F007-6DA0-4127-B16D-AFFC5250E0AA}"/>
    <cellStyle name="Normal 30 2 2 6 2" xfId="1807" xr:uid="{1DB4E516-A22E-46AB-A56C-9E24B46B4C9C}"/>
    <cellStyle name="Normal 30 2 2 6 2 2" xfId="1808" xr:uid="{A0BD47C8-6E94-4E32-AB42-E730B7778D5E}"/>
    <cellStyle name="Normal 30 2 2 6 2 2 2" xfId="1809" xr:uid="{CAE175EB-A234-4CFA-BD16-9A9C7E7E5A93}"/>
    <cellStyle name="Normal 30 2 2 6 2 2 2 2" xfId="1810" xr:uid="{43A1C2F7-2EED-4157-A451-98C08D87DC1A}"/>
    <cellStyle name="Normal 30 2 2 6 2 2 2 3" xfId="1811" xr:uid="{9BB904E6-0458-46EE-93CB-956F99775CC7}"/>
    <cellStyle name="Normal 30 2 2 6 2 2 2 4" xfId="1812" xr:uid="{043CF7ED-CC18-467A-A267-2B9216F0ADA0}"/>
    <cellStyle name="Normal 30 2 2 6 2 2 3" xfId="1813" xr:uid="{E105B7D2-2CAA-4460-A99C-B7E38C524500}"/>
    <cellStyle name="Normal 30 2 2 6 2 3" xfId="1814" xr:uid="{4208ECCC-591F-4169-AEF4-77F39CAFAD4D}"/>
    <cellStyle name="Normal 30 2 2 6 2 4" xfId="1815" xr:uid="{ED9A70A0-0AB2-4866-A367-29608CE87F8A}"/>
    <cellStyle name="Normal 30 2 2 6 2 5" xfId="1816" xr:uid="{448FA960-5C33-486C-B991-1DABB761BCA2}"/>
    <cellStyle name="Normal 30 2 2 6 3" xfId="1817" xr:uid="{28E7491B-7776-41F5-B493-46F6885B3417}"/>
    <cellStyle name="Normal 30 2 2 6 3 2" xfId="1818" xr:uid="{49603CB0-8072-4705-A179-369E7F4D72FC}"/>
    <cellStyle name="Normal 30 2 2 6 3 2 2" xfId="1819" xr:uid="{1E00B6D8-2C46-4F49-B483-BD1BAC57F863}"/>
    <cellStyle name="Normal 30 2 2 6 3 2 3" xfId="1820" xr:uid="{7843B369-71B5-4E07-9721-2DCC68147FAB}"/>
    <cellStyle name="Normal 30 2 2 6 3 2 4" xfId="1821" xr:uid="{053A3BC1-80AA-4FF2-836C-5465D8D2AF7A}"/>
    <cellStyle name="Normal 30 2 2 6 3 3" xfId="1822" xr:uid="{8324A233-F489-4A6C-B39F-7B836C0A76F8}"/>
    <cellStyle name="Normal 30 2 2 6 4" xfId="1823" xr:uid="{4C7AFAF5-0BB7-476C-8A8A-6ABDF62F4903}"/>
    <cellStyle name="Normal 30 2 2 6 5" xfId="1824" xr:uid="{468ED80D-7F4B-45F9-96C6-0942F6221390}"/>
    <cellStyle name="Normal 30 2 2 7" xfId="1825" xr:uid="{B69F4338-5AFC-4D2D-AFB2-4D41F71AF719}"/>
    <cellStyle name="Normal 30 2 2 8" xfId="1826" xr:uid="{9BE7E935-D769-4B0A-A0D0-C24CB650492F}"/>
    <cellStyle name="Normal 30 2 2 8 2" xfId="1827" xr:uid="{1D85A152-B3AA-45F5-9940-B8A803496FFE}"/>
    <cellStyle name="Normal 30 2 2 8 2 2" xfId="1828" xr:uid="{BFDD39C7-0E61-48F6-BD3E-CE563A53DE1A}"/>
    <cellStyle name="Normal 30 2 2 8 2 3" xfId="1829" xr:uid="{9EAECD28-C40D-4160-A434-55FFF5092D9F}"/>
    <cellStyle name="Normal 30 2 2 8 2 4" xfId="1830" xr:uid="{4FA214E9-8778-416E-AD3E-9C8B530DEA9A}"/>
    <cellStyle name="Normal 30 2 2 8 3" xfId="1831" xr:uid="{46EA5710-DF6B-4439-A599-36FB025D6EF1}"/>
    <cellStyle name="Normal 30 2 2 9" xfId="1832" xr:uid="{01DF3B3B-424C-487E-881B-F89E6DFDF492}"/>
    <cellStyle name="Normal 30 2 3" xfId="1833" xr:uid="{6BD076DD-FE41-4ACB-AD7A-FEF6F80071FA}"/>
    <cellStyle name="Normal 30 2 4" xfId="1834" xr:uid="{F52C4426-5D6C-4F6C-B318-EB7DD4C0F3C2}"/>
    <cellStyle name="Normal 30 2 5" xfId="1835" xr:uid="{7B7C0BB5-8BD3-4165-AFF6-16BDF23E159E}"/>
    <cellStyle name="Normal 30 2 6" xfId="1836" xr:uid="{CF9CFBA6-9C2F-4918-9B03-7B0B2F0CD181}"/>
    <cellStyle name="Normal 30 2 6 2" xfId="1837" xr:uid="{FBF16F2B-D902-40B3-921A-EFC1FB2090A3}"/>
    <cellStyle name="Normal 30 2 6 2 2" xfId="1838" xr:uid="{E34F56D2-DB2F-49AD-AE63-D5FC59B59094}"/>
    <cellStyle name="Normal 30 2 6 2 2 2" xfId="1839" xr:uid="{F5034099-D0B3-4FA8-9B3A-EEA2C9ACE544}"/>
    <cellStyle name="Normal 30 2 6 2 2 2 2" xfId="1840" xr:uid="{CF5780AC-ACA6-4B36-8792-4B3A1C6FE4A3}"/>
    <cellStyle name="Normal 30 2 6 2 2 2 2 2" xfId="1841" xr:uid="{3C1A9155-3DD2-48F2-AF2F-E4433671E15C}"/>
    <cellStyle name="Normal 30 2 6 2 2 2 2 2 2" xfId="1842" xr:uid="{94ECB211-9B1F-49F7-AF9E-D14CE792E612}"/>
    <cellStyle name="Normal 30 2 6 2 2 2 2 2 2 2" xfId="1843" xr:uid="{B1B43BD4-6A9F-4C9D-BE23-8AECE462DB36}"/>
    <cellStyle name="Normal 30 2 6 2 2 2 2 2 2 3" xfId="1844" xr:uid="{3AD37D80-EF70-4675-9F8B-83D7EB8EAFD4}"/>
    <cellStyle name="Normal 30 2 6 2 2 2 2 2 2 4" xfId="1845" xr:uid="{3A54CC40-250D-488D-836D-67EC059DB259}"/>
    <cellStyle name="Normal 30 2 6 2 2 2 2 2 3" xfId="1846" xr:uid="{39D6ED5A-5E4D-47C4-AA18-8433DCE49329}"/>
    <cellStyle name="Normal 30 2 6 2 2 2 2 3" xfId="1847" xr:uid="{5E869A95-3D3C-4002-9F01-8AC2ED0C16AD}"/>
    <cellStyle name="Normal 30 2 6 2 2 2 2 4" xfId="1848" xr:uid="{BE6E6A40-659F-4413-986A-95567A81EBF3}"/>
    <cellStyle name="Normal 30 2 6 2 2 2 2 5" xfId="1849" xr:uid="{C42ACDD9-CF94-414F-9709-EF5A1B12E43B}"/>
    <cellStyle name="Normal 30 2 6 2 2 2 3" xfId="1850" xr:uid="{BCBFD85D-AFF5-49D5-8E54-E01F60AE0184}"/>
    <cellStyle name="Normal 30 2 6 2 2 2 3 2" xfId="1851" xr:uid="{B9193FDD-CCC8-40D8-B1F2-D84B695E6899}"/>
    <cellStyle name="Normal 30 2 6 2 2 2 3 2 2" xfId="1852" xr:uid="{E50C7E1D-4265-49F5-AD64-AE4AF6768257}"/>
    <cellStyle name="Normal 30 2 6 2 2 2 3 2 3" xfId="1853" xr:uid="{203730DF-5A04-4FB8-9ACF-32CFCA961620}"/>
    <cellStyle name="Normal 30 2 6 2 2 2 3 2 4" xfId="1854" xr:uid="{C35C8F00-9D12-4618-908D-AB6E2ED9276B}"/>
    <cellStyle name="Normal 30 2 6 2 2 2 3 3" xfId="1855" xr:uid="{67C0507C-7C90-49D4-926D-27D42EC55963}"/>
    <cellStyle name="Normal 30 2 6 2 2 2 4" xfId="1856" xr:uid="{85317760-3827-49BB-B059-D98268F8FA1E}"/>
    <cellStyle name="Normal 30 2 6 2 2 2 5" xfId="1857" xr:uid="{9ECD4B36-0093-4FC0-90E6-CC647809471C}"/>
    <cellStyle name="Normal 30 2 6 2 2 3" xfId="1858" xr:uid="{F5F0F919-3D65-4301-AB72-F8625D75380F}"/>
    <cellStyle name="Normal 30 2 6 2 2 4" xfId="1859" xr:uid="{36BBFE62-8B28-449C-9152-595E0CF09C67}"/>
    <cellStyle name="Normal 30 2 6 2 2 4 2" xfId="1860" xr:uid="{4C53A4FA-F3B8-4A7F-B6D4-37A903A28D37}"/>
    <cellStyle name="Normal 30 2 6 2 2 4 2 2" xfId="1861" xr:uid="{22953832-0290-42CD-8E40-8E0A69175C7F}"/>
    <cellStyle name="Normal 30 2 6 2 2 4 2 3" xfId="1862" xr:uid="{2B48585C-71C2-41F4-8639-30DEAC08AEDB}"/>
    <cellStyle name="Normal 30 2 6 2 2 4 2 4" xfId="1863" xr:uid="{F1C7F534-223B-41F6-8865-19FFD90134E3}"/>
    <cellStyle name="Normal 30 2 6 2 2 4 3" xfId="1864" xr:uid="{39AA9E9C-1696-4161-AC3A-5097AF05E579}"/>
    <cellStyle name="Normal 30 2 6 2 2 5" xfId="1865" xr:uid="{859E5FFE-9AE9-4FA7-B4C2-8AF15BDD81BD}"/>
    <cellStyle name="Normal 30 2 6 2 2 6" xfId="1866" xr:uid="{1662E274-E048-4756-96A3-B16440DFA4A4}"/>
    <cellStyle name="Normal 30 2 6 2 2 7" xfId="1867" xr:uid="{0BD370C7-70B6-4F18-8E06-524BFC2E4285}"/>
    <cellStyle name="Normal 30 2 6 2 3" xfId="1868" xr:uid="{63647BF5-C8AA-45F8-A593-47145900BECC}"/>
    <cellStyle name="Normal 30 2 6 2 3 2" xfId="1869" xr:uid="{F94F86E1-0284-4AE3-9446-9BC379572F11}"/>
    <cellStyle name="Normal 30 2 6 2 3 2 2" xfId="1870" xr:uid="{7B6E87EE-33C9-4C94-88E4-17D94608572A}"/>
    <cellStyle name="Normal 30 2 6 2 3 2 2 2" xfId="1871" xr:uid="{8E8169D0-A2A3-4CFB-AC33-E2886D27DB4C}"/>
    <cellStyle name="Normal 30 2 6 2 3 2 2 2 2" xfId="1872" xr:uid="{41CBAD1C-DDD8-4BB1-A5F3-722B77B4B925}"/>
    <cellStyle name="Normal 30 2 6 2 3 2 2 2 3" xfId="1873" xr:uid="{33A3F933-95AA-48D1-8605-31386A431393}"/>
    <cellStyle name="Normal 30 2 6 2 3 2 2 2 4" xfId="1874" xr:uid="{41E8A313-0705-457F-B392-A36638FAFD25}"/>
    <cellStyle name="Normal 30 2 6 2 3 2 2 3" xfId="1875" xr:uid="{0E3ED55B-A601-4589-94A4-BE48A12BDCA3}"/>
    <cellStyle name="Normal 30 2 6 2 3 2 3" xfId="1876" xr:uid="{C79FF75F-0B1B-4022-80F8-66962A63701B}"/>
    <cellStyle name="Normal 30 2 6 2 3 2 4" xfId="1877" xr:uid="{6213A4D3-A70B-43A4-9F96-94E863AE16AC}"/>
    <cellStyle name="Normal 30 2 6 2 3 2 5" xfId="1878" xr:uid="{44512404-04CC-4D91-8077-24309511FFF0}"/>
    <cellStyle name="Normal 30 2 6 2 3 3" xfId="1879" xr:uid="{A3C07ECC-42FD-4732-8D23-C7E0AEAD9CBA}"/>
    <cellStyle name="Normal 30 2 6 2 3 3 2" xfId="1880" xr:uid="{00F79CFC-29AB-4928-8BF8-C8933C55D090}"/>
    <cellStyle name="Normal 30 2 6 2 3 3 2 2" xfId="1881" xr:uid="{05C24B5B-1910-4073-9EE5-0D2F14DB9C32}"/>
    <cellStyle name="Normal 30 2 6 2 3 3 2 3" xfId="1882" xr:uid="{AB2E390F-5396-47B3-955F-4A28635A2C99}"/>
    <cellStyle name="Normal 30 2 6 2 3 3 2 4" xfId="1883" xr:uid="{BEA97239-35A4-4A89-884C-2264AB5CC267}"/>
    <cellStyle name="Normal 30 2 6 2 3 3 3" xfId="1884" xr:uid="{8FF1EBDC-175B-4DC6-B5FF-CA0B9BEE341B}"/>
    <cellStyle name="Normal 30 2 6 2 3 4" xfId="1885" xr:uid="{B8ADCD0C-ED9A-42DA-B745-67420F8C932D}"/>
    <cellStyle name="Normal 30 2 6 2 3 5" xfId="1886" xr:uid="{0F4C9129-2091-4A71-ADB9-53938BAD4F3B}"/>
    <cellStyle name="Normal 30 2 6 2 4" xfId="1887" xr:uid="{1B0274C6-CE1E-4683-B19D-D6F58AE38C32}"/>
    <cellStyle name="Normal 30 2 6 2 4 2" xfId="1888" xr:uid="{B200C734-98F2-44C0-9B89-9BD3AC08CFB7}"/>
    <cellStyle name="Normal 30 2 6 2 4 2 2" xfId="1889" xr:uid="{0A420A89-04CA-47E9-90DA-5C72E5939B27}"/>
    <cellStyle name="Normal 30 2 6 2 4 2 3" xfId="1890" xr:uid="{AB6A916A-B3E2-4134-92F3-840EAB06F34C}"/>
    <cellStyle name="Normal 30 2 6 2 4 2 4" xfId="1891" xr:uid="{F0199F28-3395-4FAA-B1E8-D57D134EA84E}"/>
    <cellStyle name="Normal 30 2 6 2 4 3" xfId="1892" xr:uid="{4FD8C7F8-5900-44AA-B18F-5A71BB0B701E}"/>
    <cellStyle name="Normal 30 2 6 2 5" xfId="1893" xr:uid="{8ACED494-B95F-4610-B026-58E6557468D8}"/>
    <cellStyle name="Normal 30 2 6 2 6" xfId="1894" xr:uid="{E00BBD42-0382-41C0-9756-0B6736BAA988}"/>
    <cellStyle name="Normal 30 2 6 2 7" xfId="1895" xr:uid="{2EF36551-4045-45DB-9A6A-0DD46AD13B71}"/>
    <cellStyle name="Normal 30 2 6 3" xfId="1896" xr:uid="{EA9C5D57-3FFF-4F5E-80DF-E9F2FFA13BD4}"/>
    <cellStyle name="Normal 30 2 6 4" xfId="1897" xr:uid="{759F3A93-C176-4D95-A0E4-544115D743CA}"/>
    <cellStyle name="Normal 30 2 6 4 2" xfId="1898" xr:uid="{6D26D4BE-4CC4-4BEE-A067-8C061FC6ED74}"/>
    <cellStyle name="Normal 30 2 6 4 2 2" xfId="1899" xr:uid="{91DCEEE7-1359-4F1D-B81A-A1746B1C2EEF}"/>
    <cellStyle name="Normal 30 2 6 4 2 2 2" xfId="1900" xr:uid="{F3875ADB-B7A1-4FBA-880B-F7022221B9D2}"/>
    <cellStyle name="Normal 30 2 6 4 2 2 2 2" xfId="1901" xr:uid="{81FF25BE-64C9-4593-A91D-D77F0776A509}"/>
    <cellStyle name="Normal 30 2 6 4 2 2 2 3" xfId="1902" xr:uid="{FB74C300-4D6B-498F-A8E4-D7D68EECA741}"/>
    <cellStyle name="Normal 30 2 6 4 2 2 2 4" xfId="1903" xr:uid="{EB60305B-C127-4AF4-8D6D-F2BD8714C4A2}"/>
    <cellStyle name="Normal 30 2 6 4 2 2 3" xfId="1904" xr:uid="{D77494A7-BA0D-49FC-BF9E-F59E660D3D9A}"/>
    <cellStyle name="Normal 30 2 6 4 2 3" xfId="1905" xr:uid="{225A0E3B-12D8-4AF4-9587-9081F3B5B17F}"/>
    <cellStyle name="Normal 30 2 6 4 2 4" xfId="1906" xr:uid="{CB6D5883-EB75-4252-BAB1-55C9FA2B494C}"/>
    <cellStyle name="Normal 30 2 6 4 2 5" xfId="1907" xr:uid="{D9210761-6DD8-425D-B358-F55FB5FAAE41}"/>
    <cellStyle name="Normal 30 2 6 4 3" xfId="1908" xr:uid="{056DE4CA-19A3-4872-8732-18EB4263D689}"/>
    <cellStyle name="Normal 30 2 6 4 3 2" xfId="1909" xr:uid="{2969E7FC-AF17-40D2-A1FD-896BFC95293D}"/>
    <cellStyle name="Normal 30 2 6 4 3 2 2" xfId="1910" xr:uid="{594873E1-6E9F-4CA4-8DD7-DA9943FE6C1D}"/>
    <cellStyle name="Normal 30 2 6 4 3 2 3" xfId="1911" xr:uid="{D4B68F22-C9CA-46DD-89FF-FAD70771BFBA}"/>
    <cellStyle name="Normal 30 2 6 4 3 2 4" xfId="1912" xr:uid="{00FEBACD-66A2-4DB0-84FD-F1EB3AAD658B}"/>
    <cellStyle name="Normal 30 2 6 4 3 3" xfId="1913" xr:uid="{68A1BA5D-DA54-4AFE-B8EA-0F7CB4A7E34C}"/>
    <cellStyle name="Normal 30 2 6 4 4" xfId="1914" xr:uid="{F26AF030-88FE-45FC-A099-893450651A01}"/>
    <cellStyle name="Normal 30 2 6 4 5" xfId="1915" xr:uid="{2B06CB5E-56C0-4628-AF20-09B6E0CB9DED}"/>
    <cellStyle name="Normal 30 2 6 5" xfId="1916" xr:uid="{A483762D-1FF8-4152-84F6-1CB28E92E207}"/>
    <cellStyle name="Normal 30 2 6 6" xfId="1917" xr:uid="{47434AE4-BE4F-4E01-B115-3E2A1115195D}"/>
    <cellStyle name="Normal 30 2 6 6 2" xfId="1918" xr:uid="{79C33316-6CB8-46E4-A3CF-701D0E65297A}"/>
    <cellStyle name="Normal 30 2 6 6 2 2" xfId="1919" xr:uid="{5B80F738-73B4-4DE2-A9DF-FB0D2E6A3106}"/>
    <cellStyle name="Normal 30 2 6 6 2 3" xfId="1920" xr:uid="{C65A467F-60DD-4138-888D-027CA0FB59D7}"/>
    <cellStyle name="Normal 30 2 6 6 2 4" xfId="1921" xr:uid="{65B899B0-190F-4896-8DB6-2F3DE36A25F3}"/>
    <cellStyle name="Normal 30 2 6 6 3" xfId="1922" xr:uid="{0F02929A-43F3-4CC7-8EBD-825E95E121F6}"/>
    <cellStyle name="Normal 30 2 6 7" xfId="1923" xr:uid="{7C84CF11-4251-4BD7-9F6E-B0F7C3535825}"/>
    <cellStyle name="Normal 30 2 6 8" xfId="1924" xr:uid="{127DF833-04DF-459C-9ED0-14588CCEEDFE}"/>
    <cellStyle name="Normal 30 2 6 9" xfId="1925" xr:uid="{81308DEC-1BCB-4364-B7CB-D76BF3D9569D}"/>
    <cellStyle name="Normal 30 2 7" xfId="1926" xr:uid="{FDC9D2C7-3D0C-4994-AEDA-12251AD642C0}"/>
    <cellStyle name="Normal 30 2 8" xfId="1927" xr:uid="{160077AD-FD28-40FB-856C-613241E6153C}"/>
    <cellStyle name="Normal 30 2 8 2" xfId="1928" xr:uid="{EF109E50-66F2-4213-842A-31B798E3F33E}"/>
    <cellStyle name="Normal 30 2 8 2 2" xfId="1929" xr:uid="{F53EF0B3-C6A6-415F-8E4E-D483590A8B3D}"/>
    <cellStyle name="Normal 30 2 8 2 2 2" xfId="1930" xr:uid="{DA480DB6-905A-4578-AAED-A969F2369F4A}"/>
    <cellStyle name="Normal 30 2 8 2 2 2 2" xfId="1931" xr:uid="{52600811-225B-43C4-8798-F886C45D2797}"/>
    <cellStyle name="Normal 30 2 8 2 2 2 2 2" xfId="1932" xr:uid="{A6429054-91CE-49C3-A724-8851207274AA}"/>
    <cellStyle name="Normal 30 2 8 2 2 2 2 2 2" xfId="1933" xr:uid="{BEF1990B-E1E8-45B3-AB0B-0D239E4D1902}"/>
    <cellStyle name="Normal 30 2 8 2 2 2 2 2 3" xfId="1934" xr:uid="{E67615E0-0445-406F-8268-F4920FAE9C9C}"/>
    <cellStyle name="Normal 30 2 8 2 2 2 2 2 4" xfId="1935" xr:uid="{A3609ACD-C30D-4066-9529-587F0E4612CF}"/>
    <cellStyle name="Normal 30 2 8 2 2 2 2 3" xfId="1936" xr:uid="{13A4C9E9-7551-44ED-B744-69169148CE2C}"/>
    <cellStyle name="Normal 30 2 8 2 2 2 3" xfId="1937" xr:uid="{AAB33BC1-7EAA-4CFD-81EF-AD6E44F21B62}"/>
    <cellStyle name="Normal 30 2 8 2 2 2 4" xfId="1938" xr:uid="{27259F4D-EDBE-4B61-BE9C-33EDF732DDE1}"/>
    <cellStyle name="Normal 30 2 8 2 2 2 5" xfId="1939" xr:uid="{EE6101EE-B111-437C-9CFF-4A63B874AB90}"/>
    <cellStyle name="Normal 30 2 8 2 2 3" xfId="1940" xr:uid="{F222FCC0-57A7-4A5A-8166-8D0F00A8EFFE}"/>
    <cellStyle name="Normal 30 2 8 2 2 3 2" xfId="1941" xr:uid="{0F843365-EB4C-4F59-9E97-32915FB4324C}"/>
    <cellStyle name="Normal 30 2 8 2 2 3 2 2" xfId="1942" xr:uid="{494D022F-3BC1-49D8-AA4D-84DDEA9560D1}"/>
    <cellStyle name="Normal 30 2 8 2 2 3 2 3" xfId="1943" xr:uid="{8FEAD914-E804-4255-847B-A7EC957C7EFF}"/>
    <cellStyle name="Normal 30 2 8 2 2 3 2 4" xfId="1944" xr:uid="{4F2FF1B2-F712-43A0-B886-81D71B655E2E}"/>
    <cellStyle name="Normal 30 2 8 2 2 3 3" xfId="1945" xr:uid="{07ECC9C9-C09B-4B0D-8A11-1C33EE12746B}"/>
    <cellStyle name="Normal 30 2 8 2 2 4" xfId="1946" xr:uid="{A96D2D69-920B-4EC1-9E46-62E43787C885}"/>
    <cellStyle name="Normal 30 2 8 2 2 5" xfId="1947" xr:uid="{DF0F0E53-34D2-4370-886C-C87E6B93B6E8}"/>
    <cellStyle name="Normal 30 2 8 2 3" xfId="1948" xr:uid="{ADFAC776-536F-4841-9B5B-805E145802A7}"/>
    <cellStyle name="Normal 30 2 8 2 4" xfId="1949" xr:uid="{9CF63780-146A-4212-A1A7-0A129EFC0D88}"/>
    <cellStyle name="Normal 30 2 8 2 4 2" xfId="1950" xr:uid="{C7DAE22A-B5F7-4DE0-A55C-3F178CAB740E}"/>
    <cellStyle name="Normal 30 2 8 2 4 2 2" xfId="1951" xr:uid="{F6C78582-E936-49D3-BD05-77CD8245540F}"/>
    <cellStyle name="Normal 30 2 8 2 4 2 3" xfId="1952" xr:uid="{557FDD83-D9AD-42DA-95F7-BD327E6F6198}"/>
    <cellStyle name="Normal 30 2 8 2 4 2 4" xfId="1953" xr:uid="{789BA60C-DEAE-49FE-AA8F-4D332A3DB460}"/>
    <cellStyle name="Normal 30 2 8 2 4 3" xfId="1954" xr:uid="{05078DEE-BF8A-47B3-974E-8FCA40F3E2DF}"/>
    <cellStyle name="Normal 30 2 8 2 5" xfId="1955" xr:uid="{197A1365-567E-4636-A867-F1C4E119D250}"/>
    <cellStyle name="Normal 30 2 8 2 6" xfId="1956" xr:uid="{BD2E48F2-6331-4E7E-B1C6-FF7F4CA70D37}"/>
    <cellStyle name="Normal 30 2 8 2 7" xfId="1957" xr:uid="{62FD7CB2-2823-4829-AFCD-0773CA4F15CC}"/>
    <cellStyle name="Normal 30 2 8 3" xfId="1958" xr:uid="{A75C1A79-636A-4821-9139-418BD93AAFB8}"/>
    <cellStyle name="Normal 30 2 8 3 2" xfId="1959" xr:uid="{596A1F7E-D8B9-4FE3-8B3F-49677726640C}"/>
    <cellStyle name="Normal 30 2 8 3 2 2" xfId="1960" xr:uid="{0E1C9BA0-5138-4119-85CC-77DAAA87C8E0}"/>
    <cellStyle name="Normal 30 2 8 3 2 2 2" xfId="1961" xr:uid="{5662C8BD-B076-4597-9EA7-24E4B2FCDE9D}"/>
    <cellStyle name="Normal 30 2 8 3 2 2 2 2" xfId="1962" xr:uid="{4497E386-6092-4267-9E80-906B1CF2E41C}"/>
    <cellStyle name="Normal 30 2 8 3 2 2 2 3" xfId="1963" xr:uid="{9FE3900B-9347-4952-BC82-0A839DBBDD5C}"/>
    <cellStyle name="Normal 30 2 8 3 2 2 2 4" xfId="1964" xr:uid="{991628B9-7137-4E0F-8452-50324CBE1097}"/>
    <cellStyle name="Normal 30 2 8 3 2 2 3" xfId="1965" xr:uid="{499010C7-4FD3-48F6-8E96-BE025D030637}"/>
    <cellStyle name="Normal 30 2 8 3 2 3" xfId="1966" xr:uid="{692A8F20-15BD-4A56-8C00-0949D8CA2D22}"/>
    <cellStyle name="Normal 30 2 8 3 2 4" xfId="1967" xr:uid="{A3FE0B0E-B326-4248-A1A9-7035980A2ED7}"/>
    <cellStyle name="Normal 30 2 8 3 2 5" xfId="1968" xr:uid="{E01BE550-E258-479C-A999-003B687433DB}"/>
    <cellStyle name="Normal 30 2 8 3 3" xfId="1969" xr:uid="{E802E136-4BDA-405F-98F1-93420E69A716}"/>
    <cellStyle name="Normal 30 2 8 3 3 2" xfId="1970" xr:uid="{8D5659A6-1F4E-476E-9EE0-9250050B952E}"/>
    <cellStyle name="Normal 30 2 8 3 3 2 2" xfId="1971" xr:uid="{11A789F3-0894-46C4-92B4-6DB70ABE6751}"/>
    <cellStyle name="Normal 30 2 8 3 3 2 3" xfId="1972" xr:uid="{AFDB6076-C85E-4971-BD3A-1DD920BC9D13}"/>
    <cellStyle name="Normal 30 2 8 3 3 2 4" xfId="1973" xr:uid="{09373351-0184-458D-AE83-94752FF2A81B}"/>
    <cellStyle name="Normal 30 2 8 3 3 3" xfId="1974" xr:uid="{97573D1E-05FE-479B-BDC4-B3246F7708E8}"/>
    <cellStyle name="Normal 30 2 8 3 4" xfId="1975" xr:uid="{93488ECF-D94B-4384-8294-9FDC30BFDF48}"/>
    <cellStyle name="Normal 30 2 8 3 5" xfId="1976" xr:uid="{4D09988D-F6BD-4BC3-AEAA-B6BA337B9AAF}"/>
    <cellStyle name="Normal 30 2 8 4" xfId="1977" xr:uid="{4188841A-73A7-4075-8CF6-4CC7DDFE25A3}"/>
    <cellStyle name="Normal 30 2 8 4 2" xfId="1978" xr:uid="{7796F511-304B-4CA1-B397-401DA2FD6D3D}"/>
    <cellStyle name="Normal 30 2 8 4 2 2" xfId="1979" xr:uid="{25C4F9C3-0075-4EFE-85CA-16A1B54080A6}"/>
    <cellStyle name="Normal 30 2 8 4 2 3" xfId="1980" xr:uid="{41B17FD6-9578-491F-B07F-6E088B246546}"/>
    <cellStyle name="Normal 30 2 8 4 2 4" xfId="1981" xr:uid="{42F21716-107D-438E-9592-33BB72E2CC25}"/>
    <cellStyle name="Normal 30 2 8 4 3" xfId="1982" xr:uid="{EB49A640-9ED4-4FFB-B6B4-4965A87027AE}"/>
    <cellStyle name="Normal 30 2 8 5" xfId="1983" xr:uid="{839E460B-BC0B-4F6A-B776-8DCCE0F8C07E}"/>
    <cellStyle name="Normal 30 2 8 6" xfId="1984" xr:uid="{C2C431D7-4C8E-4BF7-8610-17F807CC752D}"/>
    <cellStyle name="Normal 30 2 8 7" xfId="1985" xr:uid="{6722A4F1-3D86-4E0C-8051-9891EFB5FDC0}"/>
    <cellStyle name="Normal 30 2 9" xfId="1986" xr:uid="{B31EB90B-AD71-4949-B800-BD9A0B39B3FB}"/>
    <cellStyle name="Normal 30 2 9 2" xfId="1987" xr:uid="{925DB1E1-BA99-4B9A-9774-1579990B6CD5}"/>
    <cellStyle name="Normal 30 2 9 2 2" xfId="1988" xr:uid="{36FAB048-3A29-4282-AF4A-F7D079C6A623}"/>
    <cellStyle name="Normal 30 2 9 2 2 2" xfId="1989" xr:uid="{5C53F585-D893-42EB-8645-64635E097D7B}"/>
    <cellStyle name="Normal 30 2 9 2 2 2 2" xfId="1990" xr:uid="{555479B5-BEAF-4AAF-9268-221B7AD5DE8C}"/>
    <cellStyle name="Normal 30 2 9 2 2 2 3" xfId="1991" xr:uid="{9334A9E4-6181-42F8-B116-E5BF0FBFD4D7}"/>
    <cellStyle name="Normal 30 2 9 2 2 2 4" xfId="1992" xr:uid="{158A93A7-B748-4640-93EF-F421B8D94FBB}"/>
    <cellStyle name="Normal 30 2 9 2 2 3" xfId="1993" xr:uid="{939CC071-008F-4ECA-8796-9E2736DF870A}"/>
    <cellStyle name="Normal 30 2 9 2 3" xfId="1994" xr:uid="{842D53D4-72A6-4F52-8B75-83E4B5D39524}"/>
    <cellStyle name="Normal 30 2 9 2 4" xfId="1995" xr:uid="{88F5CAC0-7518-4F37-AD19-707F37FA864F}"/>
    <cellStyle name="Normal 30 2 9 2 5" xfId="1996" xr:uid="{5311CB06-D340-47C8-9415-981E7DB84DA9}"/>
    <cellStyle name="Normal 30 2 9 3" xfId="1997" xr:uid="{0FB765E2-CB77-4631-8BC9-956EC23B6AAC}"/>
    <cellStyle name="Normal 30 2 9 3 2" xfId="1998" xr:uid="{B82BBA7E-22AD-45E2-9892-8D2D092F289D}"/>
    <cellStyle name="Normal 30 2 9 3 2 2" xfId="1999" xr:uid="{9612A65D-43F8-4682-B5D3-802BE07732C3}"/>
    <cellStyle name="Normal 30 2 9 3 2 3" xfId="2000" xr:uid="{B0CCF8F8-1597-47EC-9E8A-BE1BEC609AE2}"/>
    <cellStyle name="Normal 30 2 9 3 2 4" xfId="2001" xr:uid="{D28E10B2-CAA0-4E5A-8120-0244F62244B8}"/>
    <cellStyle name="Normal 30 2 9 3 3" xfId="2002" xr:uid="{348E287F-74CE-4FE4-8D85-651B024A223C}"/>
    <cellStyle name="Normal 30 2 9 4" xfId="2003" xr:uid="{A2DC600A-958A-4483-98B2-628F4B11769E}"/>
    <cellStyle name="Normal 30 2 9 5" xfId="2004" xr:uid="{1C4A1AC4-EA0C-4FE9-B2FF-D9F282E55D50}"/>
    <cellStyle name="Normal 31 2" xfId="2005" xr:uid="{A2EA662F-F4EE-4F95-99B9-5697923E8352}"/>
    <cellStyle name="Normal 31 2 10" xfId="2006" xr:uid="{40A3B174-8FB4-40BD-84EA-A5F3FB749A0E}"/>
    <cellStyle name="Normal 31 2 11" xfId="2007" xr:uid="{93A4A801-9A6C-493C-AD5B-437822012E97}"/>
    <cellStyle name="Normal 31 2 11 2" xfId="2008" xr:uid="{1635C0D7-EF01-49BA-8927-5BD4CA9466F9}"/>
    <cellStyle name="Normal 31 2 11 2 2" xfId="2009" xr:uid="{81828611-AC0F-40D8-8FE0-8D66AA94EAD1}"/>
    <cellStyle name="Normal 31 2 11 2 3" xfId="2010" xr:uid="{66E7CF2D-73E0-4DE7-A555-2817CFFAE187}"/>
    <cellStyle name="Normal 31 2 11 2 4" xfId="2011" xr:uid="{24A46028-78BC-48C7-8297-9510C9D5F56C}"/>
    <cellStyle name="Normal 31 2 11 3" xfId="2012" xr:uid="{BC308B88-5172-4E4E-93AC-B126C2EE36B6}"/>
    <cellStyle name="Normal 31 2 12" xfId="2013" xr:uid="{2743CB63-333E-4563-A2CD-F8C8F6C556CD}"/>
    <cellStyle name="Normal 31 2 13" xfId="2014" xr:uid="{FEAE9DC3-1162-4623-8DB3-0C558E757AA7}"/>
    <cellStyle name="Normal 31 2 14" xfId="2015" xr:uid="{3BD462CA-549D-4BF7-967C-9CAA731B6C52}"/>
    <cellStyle name="Normal 31 2 2" xfId="2016" xr:uid="{E15C7647-654D-45E7-B5C0-BBB928821C74}"/>
    <cellStyle name="Normal 31 2 2 10" xfId="2017" xr:uid="{CBD70F85-6547-441B-A416-59FFC8C10C67}"/>
    <cellStyle name="Normal 31 2 2 11" xfId="2018" xr:uid="{1E37DF31-050B-40AC-B10C-C4CDF0DABA4E}"/>
    <cellStyle name="Normal 31 2 2 2" xfId="2019" xr:uid="{B518E7D9-0BAE-4889-A461-DDD2AD4902C1}"/>
    <cellStyle name="Normal 31 2 2 2 2" xfId="2020" xr:uid="{1FB27E35-29E3-4E43-9608-7DB69E9008A2}"/>
    <cellStyle name="Normal 31 2 2 2 2 2" xfId="2021" xr:uid="{3B8B3491-65FF-4ECF-A01A-BFB5B679DC10}"/>
    <cellStyle name="Normal 31 2 2 2 2 2 2" xfId="2022" xr:uid="{36B0D3CE-4813-4626-ADE6-769FB418CF93}"/>
    <cellStyle name="Normal 31 2 2 2 2 2 2 2" xfId="2023" xr:uid="{9C330C7E-5E67-4AFA-83D4-CB113B613402}"/>
    <cellStyle name="Normal 31 2 2 2 2 2 2 2 2" xfId="2024" xr:uid="{BEAFFD54-E301-489A-B71D-5624E1C75DBD}"/>
    <cellStyle name="Normal 31 2 2 2 2 2 2 2 2 2" xfId="2025" xr:uid="{8699D543-F119-4246-8AB4-076C20F3EED4}"/>
    <cellStyle name="Normal 31 2 2 2 2 2 2 2 2 2 2" xfId="2026" xr:uid="{FBA3862B-6538-4C07-96FC-13FEAC93A817}"/>
    <cellStyle name="Normal 31 2 2 2 2 2 2 2 2 2 3" xfId="2027" xr:uid="{611BAE0D-562F-405D-B95A-B1535CC756F1}"/>
    <cellStyle name="Normal 31 2 2 2 2 2 2 2 2 2 4" xfId="2028" xr:uid="{ABBD0DCF-7B9B-43AC-9A7E-AEB37ED5EB2A}"/>
    <cellStyle name="Normal 31 2 2 2 2 2 2 2 2 3" xfId="2029" xr:uid="{20D4B6F4-FEBB-4CEB-8A45-61A30F2A45DF}"/>
    <cellStyle name="Normal 31 2 2 2 2 2 2 2 3" xfId="2030" xr:uid="{655631AA-6B90-4F10-8A19-C911B0EB175C}"/>
    <cellStyle name="Normal 31 2 2 2 2 2 2 2 4" xfId="2031" xr:uid="{5E8421E2-F31C-4A1C-A556-ABFCA1A64908}"/>
    <cellStyle name="Normal 31 2 2 2 2 2 2 2 5" xfId="2032" xr:uid="{0EBCB8C4-236F-4B9A-9F74-DE7E571C9C1B}"/>
    <cellStyle name="Normal 31 2 2 2 2 2 2 3" xfId="2033" xr:uid="{D82AFBFB-7686-45FA-8D83-D71694CC0187}"/>
    <cellStyle name="Normal 31 2 2 2 2 2 2 3 2" xfId="2034" xr:uid="{D24D101C-2779-4D30-985D-1443CA120E95}"/>
    <cellStyle name="Normal 31 2 2 2 2 2 2 3 2 2" xfId="2035" xr:uid="{D7EFA483-2682-4C4D-93FB-9D0F86887EE3}"/>
    <cellStyle name="Normal 31 2 2 2 2 2 2 3 2 3" xfId="2036" xr:uid="{622A144B-6EB4-4680-98A9-8CE266E2C01C}"/>
    <cellStyle name="Normal 31 2 2 2 2 2 2 3 2 4" xfId="2037" xr:uid="{84A9888B-2F7B-478C-B51B-B6D16CC6CC9C}"/>
    <cellStyle name="Normal 31 2 2 2 2 2 2 3 3" xfId="2038" xr:uid="{11DBF30B-9887-4F01-B785-E39FE6CC26FA}"/>
    <cellStyle name="Normal 31 2 2 2 2 2 2 4" xfId="2039" xr:uid="{97D0DDAD-CEEB-4274-AB32-17E576C27EA9}"/>
    <cellStyle name="Normal 31 2 2 2 2 2 2 5" xfId="2040" xr:uid="{46B5F4DA-8A63-4C2E-9D87-AF7EC166F764}"/>
    <cellStyle name="Normal 31 2 2 2 2 2 3" xfId="2041" xr:uid="{9EF0F040-2E75-4261-B32F-58EEFF709202}"/>
    <cellStyle name="Normal 31 2 2 2 2 2 4" xfId="2042" xr:uid="{F838F320-F9AB-4076-9D1E-7CDC053D4B09}"/>
    <cellStyle name="Normal 31 2 2 2 2 2 4 2" xfId="2043" xr:uid="{AF60BBED-DCE2-42BB-8AAE-A60700A2D137}"/>
    <cellStyle name="Normal 31 2 2 2 2 2 4 2 2" xfId="2044" xr:uid="{78EF7C29-DD8F-43D3-997C-AB21E9940EDC}"/>
    <cellStyle name="Normal 31 2 2 2 2 2 4 2 3" xfId="2045" xr:uid="{3E3494CB-9BFB-40D9-A907-11307980DD2E}"/>
    <cellStyle name="Normal 31 2 2 2 2 2 4 2 4" xfId="2046" xr:uid="{02E807ED-8FC8-483F-B50C-26483EB0274F}"/>
    <cellStyle name="Normal 31 2 2 2 2 2 4 3" xfId="2047" xr:uid="{5D6286E1-558C-4A94-8676-1EC97DCE5B80}"/>
    <cellStyle name="Normal 31 2 2 2 2 2 5" xfId="2048" xr:uid="{D79C6DBC-0455-400D-9D2F-81B7178DAC56}"/>
    <cellStyle name="Normal 31 2 2 2 2 2 6" xfId="2049" xr:uid="{F11E763F-624C-4E88-8C57-FF30CC964F10}"/>
    <cellStyle name="Normal 31 2 2 2 2 2 7" xfId="2050" xr:uid="{0DA7A5D0-42CD-41A9-8D09-601B5C7DC3B7}"/>
    <cellStyle name="Normal 31 2 2 2 2 3" xfId="2051" xr:uid="{D13DBE75-732C-4589-AEFA-E25A48A95336}"/>
    <cellStyle name="Normal 31 2 2 2 2 3 2" xfId="2052" xr:uid="{AF9A04A0-9921-413C-858D-170D323D88D9}"/>
    <cellStyle name="Normal 31 2 2 2 2 3 2 2" xfId="2053" xr:uid="{DFED240F-B50D-426F-AA05-D430D002A361}"/>
    <cellStyle name="Normal 31 2 2 2 2 3 2 2 2" xfId="2054" xr:uid="{6137F405-0C7D-4323-82D7-12361DAB4D82}"/>
    <cellStyle name="Normal 31 2 2 2 2 3 2 2 2 2" xfId="2055" xr:uid="{CE16C872-439A-45F5-A563-B18933373445}"/>
    <cellStyle name="Normal 31 2 2 2 2 3 2 2 2 3" xfId="2056" xr:uid="{25DAC23F-4C6A-40C7-8998-4225F3838AB2}"/>
    <cellStyle name="Normal 31 2 2 2 2 3 2 2 2 4" xfId="2057" xr:uid="{212913CE-A3AF-44C6-9564-48138414CA10}"/>
    <cellStyle name="Normal 31 2 2 2 2 3 2 2 3" xfId="2058" xr:uid="{C75D2937-59CC-4B4F-8C82-DF1494EEC8A5}"/>
    <cellStyle name="Normal 31 2 2 2 2 3 2 3" xfId="2059" xr:uid="{62F40306-7771-48C2-8B1C-81F89EF5F488}"/>
    <cellStyle name="Normal 31 2 2 2 2 3 2 4" xfId="2060" xr:uid="{869C23A3-600B-435B-948B-D6FF9019C5EC}"/>
    <cellStyle name="Normal 31 2 2 2 2 3 2 5" xfId="2061" xr:uid="{1098C2CA-C8A6-4D1E-9D76-A2E1C69A1769}"/>
    <cellStyle name="Normal 31 2 2 2 2 3 3" xfId="2062" xr:uid="{4047437B-B4E1-4696-B774-66FBDF96DF2F}"/>
    <cellStyle name="Normal 31 2 2 2 2 3 3 2" xfId="2063" xr:uid="{B3DA9DDB-13AB-41E2-AECE-62CA4652F124}"/>
    <cellStyle name="Normal 31 2 2 2 2 3 3 2 2" xfId="2064" xr:uid="{9F639AF6-9DC8-462F-A11D-E1BCBAD79EAD}"/>
    <cellStyle name="Normal 31 2 2 2 2 3 3 2 3" xfId="2065" xr:uid="{7F6BA010-1770-46AD-AB83-290E2CA66FF1}"/>
    <cellStyle name="Normal 31 2 2 2 2 3 3 2 4" xfId="2066" xr:uid="{175EEBBC-50B3-49B4-90C3-0C67663F7818}"/>
    <cellStyle name="Normal 31 2 2 2 2 3 3 3" xfId="2067" xr:uid="{54950C38-F9ED-4F2E-A382-11D57CB07034}"/>
    <cellStyle name="Normal 31 2 2 2 2 3 4" xfId="2068" xr:uid="{4C9D888D-241F-4E27-B0B8-87A7F49F045F}"/>
    <cellStyle name="Normal 31 2 2 2 2 3 5" xfId="2069" xr:uid="{7F9DCAA2-9951-4D68-B877-726D84481CEF}"/>
    <cellStyle name="Normal 31 2 2 2 2 4" xfId="2070" xr:uid="{6D35202B-7F6A-49B6-B06C-2E5741369C14}"/>
    <cellStyle name="Normal 31 2 2 2 2 4 2" xfId="2071" xr:uid="{5E4900BA-017A-4EE6-A272-8B6567857F17}"/>
    <cellStyle name="Normal 31 2 2 2 2 4 2 2" xfId="2072" xr:uid="{D0C2A66A-892A-4CAB-9C51-B7919C9FEC68}"/>
    <cellStyle name="Normal 31 2 2 2 2 4 2 3" xfId="2073" xr:uid="{1D75FA5D-EFA7-4FA4-866F-ABBC340A73FE}"/>
    <cellStyle name="Normal 31 2 2 2 2 4 2 4" xfId="2074" xr:uid="{8AD6D6EA-D005-41EE-BA15-4FC2695A6577}"/>
    <cellStyle name="Normal 31 2 2 2 2 4 3" xfId="2075" xr:uid="{C7C95D50-03AD-433C-9353-8BE9952265F2}"/>
    <cellStyle name="Normal 31 2 2 2 2 5" xfId="2076" xr:uid="{B3EDA827-2167-412A-AF47-28ED9BBC1AA1}"/>
    <cellStyle name="Normal 31 2 2 2 2 6" xfId="2077" xr:uid="{A9F7203F-5480-419D-8875-3CFF07104410}"/>
    <cellStyle name="Normal 31 2 2 2 2 7" xfId="2078" xr:uid="{03C35F41-3C6E-49AB-A911-427A5203931F}"/>
    <cellStyle name="Normal 31 2 2 2 3" xfId="2079" xr:uid="{237F1946-E375-4EBA-9340-A24CAC09EED1}"/>
    <cellStyle name="Normal 31 2 2 2 4" xfId="2080" xr:uid="{9AD23969-8069-4B64-A8AE-2C4349388DAC}"/>
    <cellStyle name="Normal 31 2 2 2 4 2" xfId="2081" xr:uid="{FD99BBC5-2821-4F46-9368-F6876C9C34E9}"/>
    <cellStyle name="Normal 31 2 2 2 4 2 2" xfId="2082" xr:uid="{42489CDF-B971-43FE-B6A2-4DE08D309A83}"/>
    <cellStyle name="Normal 31 2 2 2 4 2 2 2" xfId="2083" xr:uid="{34A6D586-1887-4A64-BC15-907FAB0462B4}"/>
    <cellStyle name="Normal 31 2 2 2 4 2 2 2 2" xfId="2084" xr:uid="{E541CA15-E69D-49BD-B670-31E107BD6932}"/>
    <cellStyle name="Normal 31 2 2 2 4 2 2 2 3" xfId="2085" xr:uid="{6AE96733-7A3F-4EDD-99A5-7AE350472275}"/>
    <cellStyle name="Normal 31 2 2 2 4 2 2 2 4" xfId="2086" xr:uid="{BD642362-DDE9-4754-9A04-7651D17D8149}"/>
    <cellStyle name="Normal 31 2 2 2 4 2 2 3" xfId="2087" xr:uid="{BD953175-A8E8-4EB5-BFCA-C7B09F562A5F}"/>
    <cellStyle name="Normal 31 2 2 2 4 2 3" xfId="2088" xr:uid="{432E36B6-340B-4786-B144-973D741474AF}"/>
    <cellStyle name="Normal 31 2 2 2 4 2 4" xfId="2089" xr:uid="{33F112CF-E517-446A-83F7-1EFCDA78BA51}"/>
    <cellStyle name="Normal 31 2 2 2 4 2 5" xfId="2090" xr:uid="{94FE60DD-37E0-402F-8224-35FF02F5FBD1}"/>
    <cellStyle name="Normal 31 2 2 2 4 3" xfId="2091" xr:uid="{E47B30FD-5783-4F30-8EEE-6EB527EAB6D9}"/>
    <cellStyle name="Normal 31 2 2 2 4 3 2" xfId="2092" xr:uid="{F0A447E4-C66A-4893-836F-4A653AC2FE43}"/>
    <cellStyle name="Normal 31 2 2 2 4 3 2 2" xfId="2093" xr:uid="{F6B45666-6091-43EF-9866-761D5B7B9071}"/>
    <cellStyle name="Normal 31 2 2 2 4 3 2 3" xfId="2094" xr:uid="{7321849B-000C-49D5-B9AB-7F061CEFE33B}"/>
    <cellStyle name="Normal 31 2 2 2 4 3 2 4" xfId="2095" xr:uid="{D2297280-6F88-43DD-B907-4EB092356DF5}"/>
    <cellStyle name="Normal 31 2 2 2 4 3 3" xfId="2096" xr:uid="{87B98279-B220-4349-9056-0FEE8E49292A}"/>
    <cellStyle name="Normal 31 2 2 2 4 4" xfId="2097" xr:uid="{725F8672-0C37-496D-8ABD-9F16596BE03B}"/>
    <cellStyle name="Normal 31 2 2 2 4 5" xfId="2098" xr:uid="{772A0618-FFC7-4F97-ACF7-0FD2BF3717A6}"/>
    <cellStyle name="Normal 31 2 2 2 5" xfId="2099" xr:uid="{3C044FE0-93E1-423F-BF4B-2BA0649D44DB}"/>
    <cellStyle name="Normal 31 2 2 2 6" xfId="2100" xr:uid="{796ADB66-C0BA-405C-A0D4-FD6B6891AACC}"/>
    <cellStyle name="Normal 31 2 2 2 6 2" xfId="2101" xr:uid="{B0416A2A-CE2C-42F2-B9C0-66D7FFAD7C3C}"/>
    <cellStyle name="Normal 31 2 2 2 6 2 2" xfId="2102" xr:uid="{A13B2B6C-245E-422C-9FAC-884D768D8839}"/>
    <cellStyle name="Normal 31 2 2 2 6 2 3" xfId="2103" xr:uid="{DEA98A97-4D81-4791-BCB1-29F4FA4374EE}"/>
    <cellStyle name="Normal 31 2 2 2 6 2 4" xfId="2104" xr:uid="{661BA91D-B7A0-4B81-8CB9-1AA100148B69}"/>
    <cellStyle name="Normal 31 2 2 2 6 3" xfId="2105" xr:uid="{B8A84A3F-E16E-4FFE-B95B-069F8BCD266C}"/>
    <cellStyle name="Normal 31 2 2 2 7" xfId="2106" xr:uid="{FAFC4D14-06B5-49D3-9095-2C4CE61B3843}"/>
    <cellStyle name="Normal 31 2 2 2 8" xfId="2107" xr:uid="{5C7C8CA8-D90B-4A3C-8B3C-DBA34E47C3BE}"/>
    <cellStyle name="Normal 31 2 2 2 9" xfId="2108" xr:uid="{70FDBD14-5D93-4442-9638-36445817B1B4}"/>
    <cellStyle name="Normal 31 2 2 3" xfId="2109" xr:uid="{F2103502-B164-4E4E-9DC7-F3718966D912}"/>
    <cellStyle name="Normal 31 2 2 4" xfId="2110" xr:uid="{E98EAF6F-8152-4EAF-8EDA-499EA9FBD391}"/>
    <cellStyle name="Normal 31 2 2 5" xfId="2111" xr:uid="{6F53415C-4BF5-4948-960A-4E822106056C}"/>
    <cellStyle name="Normal 31 2 2 5 2" xfId="2112" xr:uid="{C727A9DA-D289-4F06-AAA9-B978F0DB702A}"/>
    <cellStyle name="Normal 31 2 2 5 2 2" xfId="2113" xr:uid="{1314627B-8C77-4B11-9684-A1B667BCAB9A}"/>
    <cellStyle name="Normal 31 2 2 5 2 2 2" xfId="2114" xr:uid="{D9C5215B-D9FF-4E61-A278-0D32552CE237}"/>
    <cellStyle name="Normal 31 2 2 5 2 2 2 2" xfId="2115" xr:uid="{18E48596-D405-4C9F-97B5-046B416A424E}"/>
    <cellStyle name="Normal 31 2 2 5 2 2 2 2 2" xfId="2116" xr:uid="{A78A524E-2373-43A8-B1D0-1412BB3DDEC2}"/>
    <cellStyle name="Normal 31 2 2 5 2 2 2 2 2 2" xfId="2117" xr:uid="{FCA61403-8B24-4417-977E-B6B25F52BF1C}"/>
    <cellStyle name="Normal 31 2 2 5 2 2 2 2 2 3" xfId="2118" xr:uid="{CD1C9FEB-5E50-4D47-B85E-A871B280E638}"/>
    <cellStyle name="Normal 31 2 2 5 2 2 2 2 2 4" xfId="2119" xr:uid="{7ECE0949-B88F-42D4-AD2C-5C67DC18B45D}"/>
    <cellStyle name="Normal 31 2 2 5 2 2 2 2 3" xfId="2120" xr:uid="{77D55BD4-CCC1-4FAE-BE12-46425D026EF8}"/>
    <cellStyle name="Normal 31 2 2 5 2 2 2 3" xfId="2121" xr:uid="{02318536-2FDA-4385-957E-41F541878369}"/>
    <cellStyle name="Normal 31 2 2 5 2 2 2 4" xfId="2122" xr:uid="{2B4303A0-4A1D-4673-A78A-F9C8D250FBB6}"/>
    <cellStyle name="Normal 31 2 2 5 2 2 2 5" xfId="2123" xr:uid="{78C5EB8D-36C3-4378-81D7-7B391C5C3D52}"/>
    <cellStyle name="Normal 31 2 2 5 2 2 3" xfId="2124" xr:uid="{2CA36561-4D95-44C3-989A-2B416DF72951}"/>
    <cellStyle name="Normal 31 2 2 5 2 2 3 2" xfId="2125" xr:uid="{2B64402B-3DD3-4332-8232-A6F43F228915}"/>
    <cellStyle name="Normal 31 2 2 5 2 2 3 2 2" xfId="2126" xr:uid="{D7121202-2350-484E-9006-7D9D197D5DC4}"/>
    <cellStyle name="Normal 31 2 2 5 2 2 3 2 3" xfId="2127" xr:uid="{6AF16A4F-C84B-4E84-A9FD-DE36447DA569}"/>
    <cellStyle name="Normal 31 2 2 5 2 2 3 2 4" xfId="2128" xr:uid="{EEE3F6C7-B108-4F92-9F5C-15FA401DB400}"/>
    <cellStyle name="Normal 31 2 2 5 2 2 3 3" xfId="2129" xr:uid="{04E830B7-2EC7-4AF8-8493-6ABA9FACC654}"/>
    <cellStyle name="Normal 31 2 2 5 2 2 4" xfId="2130" xr:uid="{3AD129B5-1FEC-43F7-9F3C-9CD6FB31213F}"/>
    <cellStyle name="Normal 31 2 2 5 2 2 5" xfId="2131" xr:uid="{15075D40-F915-4C83-89A9-F893BAEB7D6F}"/>
    <cellStyle name="Normal 31 2 2 5 2 3" xfId="2132" xr:uid="{205A517C-2116-40B2-91C5-D5921BBC02B5}"/>
    <cellStyle name="Normal 31 2 2 5 2 4" xfId="2133" xr:uid="{B2366D1F-E377-4161-A752-107524C3733E}"/>
    <cellStyle name="Normal 31 2 2 5 2 4 2" xfId="2134" xr:uid="{E19D8DD2-A3C9-44CE-B100-C173C5715A85}"/>
    <cellStyle name="Normal 31 2 2 5 2 4 2 2" xfId="2135" xr:uid="{C8FCD920-FCC4-4C18-B850-ECEA110CD0A3}"/>
    <cellStyle name="Normal 31 2 2 5 2 4 2 3" xfId="2136" xr:uid="{F90B10E2-03E7-4480-877D-11F88A531A77}"/>
    <cellStyle name="Normal 31 2 2 5 2 4 2 4" xfId="2137" xr:uid="{3E6DA88B-B571-40CE-B222-663B7D27C7AA}"/>
    <cellStyle name="Normal 31 2 2 5 2 4 3" xfId="2138" xr:uid="{7730AFFF-1FFD-4B3A-AD66-B9D2087BD427}"/>
    <cellStyle name="Normal 31 2 2 5 2 5" xfId="2139" xr:uid="{7A2E15C6-9DFD-4BBD-A692-63C7F3BEB997}"/>
    <cellStyle name="Normal 31 2 2 5 2 6" xfId="2140" xr:uid="{21554D09-F32B-494D-9309-364F53D45E77}"/>
    <cellStyle name="Normal 31 2 2 5 2 7" xfId="2141" xr:uid="{C5A29E8F-EB7B-45C3-9F37-D9603ED8A758}"/>
    <cellStyle name="Normal 31 2 2 5 3" xfId="2142" xr:uid="{7B823EDA-4870-4A1F-B05C-38A2E90C3431}"/>
    <cellStyle name="Normal 31 2 2 5 3 2" xfId="2143" xr:uid="{DC3BCF54-0D90-46EE-9505-F3972ACCBB7C}"/>
    <cellStyle name="Normal 31 2 2 5 3 2 2" xfId="2144" xr:uid="{07BD5453-4B15-4B01-8B1A-E78E603FA3B0}"/>
    <cellStyle name="Normal 31 2 2 5 3 2 2 2" xfId="2145" xr:uid="{B7E6CC2B-FA13-4E4B-9448-87097955F1B5}"/>
    <cellStyle name="Normal 31 2 2 5 3 2 2 2 2" xfId="2146" xr:uid="{6A703ACA-EB04-48AD-A5A3-8459782DBB46}"/>
    <cellStyle name="Normal 31 2 2 5 3 2 2 2 3" xfId="2147" xr:uid="{58F13D1C-2A3A-494D-BA94-0DD07E1BB95C}"/>
    <cellStyle name="Normal 31 2 2 5 3 2 2 2 4" xfId="2148" xr:uid="{0713BBAC-989F-4FB4-8A25-6AFAD4066180}"/>
    <cellStyle name="Normal 31 2 2 5 3 2 2 3" xfId="2149" xr:uid="{C03352CE-11A1-480A-90FE-3A95440062E2}"/>
    <cellStyle name="Normal 31 2 2 5 3 2 3" xfId="2150" xr:uid="{B732CACE-9E86-44B8-B0D0-7C9B63971A0B}"/>
    <cellStyle name="Normal 31 2 2 5 3 2 4" xfId="2151" xr:uid="{A79651EC-046F-4F46-BA21-CAD088195C8B}"/>
    <cellStyle name="Normal 31 2 2 5 3 2 5" xfId="2152" xr:uid="{907FE6FA-5FB6-43B8-8B40-F0FDEF9B03E0}"/>
    <cellStyle name="Normal 31 2 2 5 3 3" xfId="2153" xr:uid="{456B374E-A394-4C08-90BE-26B0160C52CD}"/>
    <cellStyle name="Normal 31 2 2 5 3 3 2" xfId="2154" xr:uid="{9C10E6B5-7938-48FB-9B01-AB34AA41B023}"/>
    <cellStyle name="Normal 31 2 2 5 3 3 2 2" xfId="2155" xr:uid="{D797866A-F770-4726-BD44-186BB0B7E42E}"/>
    <cellStyle name="Normal 31 2 2 5 3 3 2 3" xfId="2156" xr:uid="{143A1398-1573-42E9-BCE0-D2912EC4776D}"/>
    <cellStyle name="Normal 31 2 2 5 3 3 2 4" xfId="2157" xr:uid="{A25E0E43-AE10-4AC3-B845-A6DE6BBBAD05}"/>
    <cellStyle name="Normal 31 2 2 5 3 3 3" xfId="2158" xr:uid="{2204867A-64EF-407F-837C-B4A133FE61A2}"/>
    <cellStyle name="Normal 31 2 2 5 3 4" xfId="2159" xr:uid="{61FAD89C-C584-47CE-9542-31BEBBFBD878}"/>
    <cellStyle name="Normal 31 2 2 5 3 5" xfId="2160" xr:uid="{088E4F7B-7ECC-4164-87BD-F13112249280}"/>
    <cellStyle name="Normal 31 2 2 5 4" xfId="2161" xr:uid="{BD4395A6-8B68-44CA-88E9-FBAA916A9277}"/>
    <cellStyle name="Normal 31 2 2 5 4 2" xfId="2162" xr:uid="{E5B7FE54-0D1F-4CE1-89F8-D15BD1784D64}"/>
    <cellStyle name="Normal 31 2 2 5 4 2 2" xfId="2163" xr:uid="{8FBDAD9C-1B54-4653-9B19-800A2452AE64}"/>
    <cellStyle name="Normal 31 2 2 5 4 2 3" xfId="2164" xr:uid="{A146CCE9-179D-4E9F-AE03-8DDAE3EDC3D6}"/>
    <cellStyle name="Normal 31 2 2 5 4 2 4" xfId="2165" xr:uid="{A513E161-FB54-4520-B446-BC7F53157B41}"/>
    <cellStyle name="Normal 31 2 2 5 4 3" xfId="2166" xr:uid="{C8B53940-4B77-452A-A4E5-040F1EC5897E}"/>
    <cellStyle name="Normal 31 2 2 5 5" xfId="2167" xr:uid="{E558192A-69CB-4947-ADE0-42395738B419}"/>
    <cellStyle name="Normal 31 2 2 5 6" xfId="2168" xr:uid="{AA34947A-54AA-46A4-8B4E-A1A94DCF0FED}"/>
    <cellStyle name="Normal 31 2 2 5 7" xfId="2169" xr:uid="{89A2145F-1C02-4667-BB72-D8940D12639C}"/>
    <cellStyle name="Normal 31 2 2 6" xfId="2170" xr:uid="{19974B57-1E8E-42DC-9F0F-B9677C637116}"/>
    <cellStyle name="Normal 31 2 2 6 2" xfId="2171" xr:uid="{8EB7ED8A-4215-41C3-B59C-AF07BC85F2AA}"/>
    <cellStyle name="Normal 31 2 2 6 2 2" xfId="2172" xr:uid="{DEA32B13-0575-4D42-A373-35DC4AC98153}"/>
    <cellStyle name="Normal 31 2 2 6 2 2 2" xfId="2173" xr:uid="{A04EF2AB-456B-4290-AD8B-78DB0BBBB0A3}"/>
    <cellStyle name="Normal 31 2 2 6 2 2 2 2" xfId="2174" xr:uid="{42816C38-4A5D-4352-AB99-CB2249869874}"/>
    <cellStyle name="Normal 31 2 2 6 2 2 2 3" xfId="2175" xr:uid="{67559D2D-4F44-48C8-A323-A9B4EF6EF46D}"/>
    <cellStyle name="Normal 31 2 2 6 2 2 2 4" xfId="2176" xr:uid="{1E4DD976-7CCC-45E9-808F-0424259BADD3}"/>
    <cellStyle name="Normal 31 2 2 6 2 2 3" xfId="2177" xr:uid="{6986541D-FEEB-4CD9-8824-347DC688D2ED}"/>
    <cellStyle name="Normal 31 2 2 6 2 3" xfId="2178" xr:uid="{3E35C720-8815-4CDD-8C58-969075A5767C}"/>
    <cellStyle name="Normal 31 2 2 6 2 4" xfId="2179" xr:uid="{B3E50F98-8387-4FA2-80B9-2868384A1531}"/>
    <cellStyle name="Normal 31 2 2 6 2 5" xfId="2180" xr:uid="{B2F150B5-EA05-4D28-9DCB-0628CE3E0CB9}"/>
    <cellStyle name="Normal 31 2 2 6 3" xfId="2181" xr:uid="{A729465D-CF4D-4911-814B-960926A7B83D}"/>
    <cellStyle name="Normal 31 2 2 6 3 2" xfId="2182" xr:uid="{74CB5A88-34B8-4EB0-B8F5-10143008FA4D}"/>
    <cellStyle name="Normal 31 2 2 6 3 2 2" xfId="2183" xr:uid="{F2EAE596-A315-4A45-AB6A-9C9CC0BA160E}"/>
    <cellStyle name="Normal 31 2 2 6 3 2 3" xfId="2184" xr:uid="{776FD3B3-14CE-415F-BD5A-D3FC27FAB9BF}"/>
    <cellStyle name="Normal 31 2 2 6 3 2 4" xfId="2185" xr:uid="{A643A1AE-685B-4C9B-B633-F71B9E3A8711}"/>
    <cellStyle name="Normal 31 2 2 6 3 3" xfId="2186" xr:uid="{E62A9F94-E559-4A83-9282-EB7823ACE011}"/>
    <cellStyle name="Normal 31 2 2 6 4" xfId="2187" xr:uid="{725E3BBA-DF20-4D8E-8B7B-D0DD03100502}"/>
    <cellStyle name="Normal 31 2 2 6 5" xfId="2188" xr:uid="{959F6021-3622-4D91-937C-7216806F73FD}"/>
    <cellStyle name="Normal 31 2 2 7" xfId="2189" xr:uid="{4D2B411A-8919-41E1-918D-DAD6CFC8488A}"/>
    <cellStyle name="Normal 31 2 2 8" xfId="2190" xr:uid="{10FA2F05-C178-449C-9200-C96D5533D8C5}"/>
    <cellStyle name="Normal 31 2 2 8 2" xfId="2191" xr:uid="{B6238E15-959E-4D88-82EA-870B68F908A9}"/>
    <cellStyle name="Normal 31 2 2 8 2 2" xfId="2192" xr:uid="{972C43ED-3C17-4FD3-88D4-B7FB16AC2B1A}"/>
    <cellStyle name="Normal 31 2 2 8 2 3" xfId="2193" xr:uid="{6C1F137D-2035-447C-BA0B-F29B94FE2B4B}"/>
    <cellStyle name="Normal 31 2 2 8 2 4" xfId="2194" xr:uid="{32815CE2-DD51-47D6-BA59-002DD0C09954}"/>
    <cellStyle name="Normal 31 2 2 8 3" xfId="2195" xr:uid="{29EFBCA8-5219-4111-BCEE-270E4EB522F2}"/>
    <cellStyle name="Normal 31 2 2 9" xfId="2196" xr:uid="{7E0AE852-9B95-4E8F-AC3B-5C00C9A01977}"/>
    <cellStyle name="Normal 31 2 3" xfId="2197" xr:uid="{F7F49F32-52F7-490C-B097-90F85CD91E30}"/>
    <cellStyle name="Normal 31 2 4" xfId="2198" xr:uid="{6E214C6B-0336-49D6-A961-A7A47C16D483}"/>
    <cellStyle name="Normal 31 2 5" xfId="2199" xr:uid="{E37D477C-E485-4E85-95EB-7E76B03DDD4D}"/>
    <cellStyle name="Normal 31 2 6" xfId="2200" xr:uid="{53CB10B4-E67E-451A-8A0C-32B34FC03A8E}"/>
    <cellStyle name="Normal 31 2 6 2" xfId="2201" xr:uid="{F0421B00-D744-45CD-8D6C-65B6FD6F7460}"/>
    <cellStyle name="Normal 31 2 6 2 2" xfId="2202" xr:uid="{51D7772F-C44A-435E-9B88-7DDB0D41267F}"/>
    <cellStyle name="Normal 31 2 6 2 2 2" xfId="2203" xr:uid="{D465DC9E-A0BB-4D88-81C1-AB78039BC74A}"/>
    <cellStyle name="Normal 31 2 6 2 2 2 2" xfId="2204" xr:uid="{5BA4563C-8E81-4CA6-8779-E58212E1A29D}"/>
    <cellStyle name="Normal 31 2 6 2 2 2 2 2" xfId="2205" xr:uid="{A6D4FF1B-4790-4AA3-B1F9-CE2886355D7C}"/>
    <cellStyle name="Normal 31 2 6 2 2 2 2 2 2" xfId="2206" xr:uid="{90972901-8100-497D-A5D6-CAAF20DA3993}"/>
    <cellStyle name="Normal 31 2 6 2 2 2 2 2 2 2" xfId="2207" xr:uid="{4BEFBDD6-543D-41B2-A0E7-3452C965CA1A}"/>
    <cellStyle name="Normal 31 2 6 2 2 2 2 2 2 3" xfId="2208" xr:uid="{3114E947-C94D-40AE-B860-E893C38463AC}"/>
    <cellStyle name="Normal 31 2 6 2 2 2 2 2 2 4" xfId="2209" xr:uid="{6A065F93-B672-49B9-94A2-E46108BFCFD4}"/>
    <cellStyle name="Normal 31 2 6 2 2 2 2 2 3" xfId="2210" xr:uid="{090C42A0-A289-4D18-B2F4-072C4ACBD09E}"/>
    <cellStyle name="Normal 31 2 6 2 2 2 2 3" xfId="2211" xr:uid="{0BB85C3B-5745-420A-AEF1-97D1CEECC1B1}"/>
    <cellStyle name="Normal 31 2 6 2 2 2 2 4" xfId="2212" xr:uid="{E956F310-0771-4793-81A7-A7C5F9E885EB}"/>
    <cellStyle name="Normal 31 2 6 2 2 2 2 5" xfId="2213" xr:uid="{4650306C-E693-4BE4-A4F2-ACFA9A6E32C9}"/>
    <cellStyle name="Normal 31 2 6 2 2 2 3" xfId="2214" xr:uid="{1E917460-D29D-4B72-9C6F-6455FEFA8489}"/>
    <cellStyle name="Normal 31 2 6 2 2 2 3 2" xfId="2215" xr:uid="{81558BAF-279C-4DA6-BFDF-C3E4E05C46F4}"/>
    <cellStyle name="Normal 31 2 6 2 2 2 3 2 2" xfId="2216" xr:uid="{C35A0AA1-1B3E-4B47-B6F1-38D48B425314}"/>
    <cellStyle name="Normal 31 2 6 2 2 2 3 2 3" xfId="2217" xr:uid="{2DD5D968-69AF-485D-A314-CC7A5E0A3562}"/>
    <cellStyle name="Normal 31 2 6 2 2 2 3 2 4" xfId="2218" xr:uid="{F01E9990-DCDE-43D3-B1C5-6A077796D46D}"/>
    <cellStyle name="Normal 31 2 6 2 2 2 3 3" xfId="2219" xr:uid="{A8675B3A-BD7A-499A-A4F8-9A7FE8E7F7B2}"/>
    <cellStyle name="Normal 31 2 6 2 2 2 4" xfId="2220" xr:uid="{FCEF4ECA-664E-4BAB-B637-C08D0F61D90C}"/>
    <cellStyle name="Normal 31 2 6 2 2 2 5" xfId="2221" xr:uid="{0D56C484-8409-4876-A0A6-94D1D74397F8}"/>
    <cellStyle name="Normal 31 2 6 2 2 3" xfId="2222" xr:uid="{726F5C3B-B06F-4A93-B5E2-DA958E51AB94}"/>
    <cellStyle name="Normal 31 2 6 2 2 4" xfId="2223" xr:uid="{3C9C1BA6-345C-4924-A664-FEA32814E110}"/>
    <cellStyle name="Normal 31 2 6 2 2 4 2" xfId="2224" xr:uid="{44FAFCCF-0C42-467B-B2B8-41E7FA515038}"/>
    <cellStyle name="Normal 31 2 6 2 2 4 2 2" xfId="2225" xr:uid="{58D79F94-A31E-47E2-B2C8-EE85F9B9FF3A}"/>
    <cellStyle name="Normal 31 2 6 2 2 4 2 3" xfId="2226" xr:uid="{ACCDF8B5-BD10-46E3-952C-C1214D8214BC}"/>
    <cellStyle name="Normal 31 2 6 2 2 4 2 4" xfId="2227" xr:uid="{93C14CF9-8DDE-4786-8347-06FC66023815}"/>
    <cellStyle name="Normal 31 2 6 2 2 4 3" xfId="2228" xr:uid="{90A4B169-B661-4049-804D-EA5EADEC4FAD}"/>
    <cellStyle name="Normal 31 2 6 2 2 5" xfId="2229" xr:uid="{A946CE53-0A38-418F-ACCC-0C630A71F8DE}"/>
    <cellStyle name="Normal 31 2 6 2 2 6" xfId="2230" xr:uid="{307BB7BE-B032-4980-94BB-58068C8289AB}"/>
    <cellStyle name="Normal 31 2 6 2 2 7" xfId="2231" xr:uid="{16653352-5A25-47FB-A409-4BB388250AE2}"/>
    <cellStyle name="Normal 31 2 6 2 3" xfId="2232" xr:uid="{9D581AFC-C7EC-42FF-867C-7CFA2F1F569A}"/>
    <cellStyle name="Normal 31 2 6 2 3 2" xfId="2233" xr:uid="{AB4577C4-C219-4A36-B453-144D1A67E21B}"/>
    <cellStyle name="Normal 31 2 6 2 3 2 2" xfId="2234" xr:uid="{2824211A-D07D-4E5D-91FA-4CF8C12DA794}"/>
    <cellStyle name="Normal 31 2 6 2 3 2 2 2" xfId="2235" xr:uid="{3698F051-741B-4CD9-8699-541A514736E4}"/>
    <cellStyle name="Normal 31 2 6 2 3 2 2 2 2" xfId="2236" xr:uid="{DE3ACF9E-3DEF-4086-9F79-C2A2F0EEAAA4}"/>
    <cellStyle name="Normal 31 2 6 2 3 2 2 2 3" xfId="2237" xr:uid="{AD85190C-E4CA-47F2-92D8-8E195261E4F6}"/>
    <cellStyle name="Normal 31 2 6 2 3 2 2 2 4" xfId="2238" xr:uid="{847B983C-ADCA-418F-BEC6-D80BC3FF215E}"/>
    <cellStyle name="Normal 31 2 6 2 3 2 2 3" xfId="2239" xr:uid="{2E9DA13A-E17D-4F03-AB83-70523BF30343}"/>
    <cellStyle name="Normal 31 2 6 2 3 2 3" xfId="2240" xr:uid="{4DE44BCC-4BC1-44AA-8FF5-C42922DC8B5A}"/>
    <cellStyle name="Normal 31 2 6 2 3 2 4" xfId="2241" xr:uid="{86318A9D-B56D-4553-8185-5B4413108E19}"/>
    <cellStyle name="Normal 31 2 6 2 3 2 5" xfId="2242" xr:uid="{B70913D9-01F0-4A6A-AFD9-C3362A9AE8DE}"/>
    <cellStyle name="Normal 31 2 6 2 3 3" xfId="2243" xr:uid="{51A34B1D-0244-4DB2-A46E-F8E232FFA895}"/>
    <cellStyle name="Normal 31 2 6 2 3 3 2" xfId="2244" xr:uid="{5199119A-A4CB-4377-98F5-43E462BA344E}"/>
    <cellStyle name="Normal 31 2 6 2 3 3 2 2" xfId="2245" xr:uid="{9D26811D-BFA0-4DE1-BBD8-D36C182E5DB8}"/>
    <cellStyle name="Normal 31 2 6 2 3 3 2 3" xfId="2246" xr:uid="{FFCAA7B5-F1C3-42A5-9233-D9AA986AEA65}"/>
    <cellStyle name="Normal 31 2 6 2 3 3 2 4" xfId="2247" xr:uid="{DE2FCC7F-31E7-4E62-8E56-88149FC4626E}"/>
    <cellStyle name="Normal 31 2 6 2 3 3 3" xfId="2248" xr:uid="{B4C2D537-C667-40CF-AB6C-21CABAE549AA}"/>
    <cellStyle name="Normal 31 2 6 2 3 4" xfId="2249" xr:uid="{7ACB10A6-97DD-454B-862C-3C0ADA360141}"/>
    <cellStyle name="Normal 31 2 6 2 3 5" xfId="2250" xr:uid="{3A1C2F76-72D6-4069-B381-8AE73E3FC88D}"/>
    <cellStyle name="Normal 31 2 6 2 4" xfId="2251" xr:uid="{19DB0BAC-2CB3-4687-849D-14386F69DC7A}"/>
    <cellStyle name="Normal 31 2 6 2 4 2" xfId="2252" xr:uid="{91880092-5DE2-4C65-BB15-6B3F1E2C462E}"/>
    <cellStyle name="Normal 31 2 6 2 4 2 2" xfId="2253" xr:uid="{6095353C-8604-4EE7-9587-E7EB3B98E8A8}"/>
    <cellStyle name="Normal 31 2 6 2 4 2 3" xfId="2254" xr:uid="{00051EEA-790A-46BE-979A-B4BD98C201D1}"/>
    <cellStyle name="Normal 31 2 6 2 4 2 4" xfId="2255" xr:uid="{763E8149-1D4B-4083-98AE-51C107C562DB}"/>
    <cellStyle name="Normal 31 2 6 2 4 3" xfId="2256" xr:uid="{1948CC24-7EC0-4410-A256-D2E8958E38D3}"/>
    <cellStyle name="Normal 31 2 6 2 5" xfId="2257" xr:uid="{6AD368A2-5803-48BA-8835-AED7699970A8}"/>
    <cellStyle name="Normal 31 2 6 2 6" xfId="2258" xr:uid="{20AEE5E6-56B0-46B7-8098-A05510D1CC80}"/>
    <cellStyle name="Normal 31 2 6 2 7" xfId="2259" xr:uid="{B96434CC-8067-4B0C-95DF-41A762433753}"/>
    <cellStyle name="Normal 31 2 6 3" xfId="2260" xr:uid="{0E90CC4C-B1C7-463B-A158-D3CE34D1427D}"/>
    <cellStyle name="Normal 31 2 6 4" xfId="2261" xr:uid="{61124DC4-BD1A-48A5-80FE-B3ABAF6A6C5D}"/>
    <cellStyle name="Normal 31 2 6 4 2" xfId="2262" xr:uid="{D84734A3-39D7-4015-AEF5-38C58D86B914}"/>
    <cellStyle name="Normal 31 2 6 4 2 2" xfId="2263" xr:uid="{85389771-C2D4-4141-9A5B-8C798F01E660}"/>
    <cellStyle name="Normal 31 2 6 4 2 2 2" xfId="2264" xr:uid="{DDA9F123-0446-4275-8B26-5EB0EBED6EB8}"/>
    <cellStyle name="Normal 31 2 6 4 2 2 2 2" xfId="2265" xr:uid="{12DA1B3C-2954-4C0D-83B4-1C5B82409B0F}"/>
    <cellStyle name="Normal 31 2 6 4 2 2 2 3" xfId="2266" xr:uid="{C6A5C4EA-8FF8-4049-B3A6-DCDB69355A29}"/>
    <cellStyle name="Normal 31 2 6 4 2 2 2 4" xfId="2267" xr:uid="{F06A184E-D916-4ED9-B5DF-2D87DC934CD6}"/>
    <cellStyle name="Normal 31 2 6 4 2 2 3" xfId="2268" xr:uid="{E0C6E588-96F0-40C3-84AC-34091B411083}"/>
    <cellStyle name="Normal 31 2 6 4 2 3" xfId="2269" xr:uid="{7E743E7C-2EBA-46D9-B4B1-4D1D2661745B}"/>
    <cellStyle name="Normal 31 2 6 4 2 4" xfId="2270" xr:uid="{0AF46E87-08B4-46F8-AB01-4FB04FE617E3}"/>
    <cellStyle name="Normal 31 2 6 4 2 5" xfId="2271" xr:uid="{755B1935-4545-46F7-98EC-4F3B7FDAB7BC}"/>
    <cellStyle name="Normal 31 2 6 4 3" xfId="2272" xr:uid="{2F230FEE-0E42-4616-9D06-51E4E221DD7E}"/>
    <cellStyle name="Normal 31 2 6 4 3 2" xfId="2273" xr:uid="{D5D9DE6B-2E24-4E10-96AD-0B94B9FF1464}"/>
    <cellStyle name="Normal 31 2 6 4 3 2 2" xfId="2274" xr:uid="{CA334EBF-4068-47C5-846B-D739593E1EF5}"/>
    <cellStyle name="Normal 31 2 6 4 3 2 3" xfId="2275" xr:uid="{1CE81F5C-0F88-4DD1-AA8B-8634E3D41404}"/>
    <cellStyle name="Normal 31 2 6 4 3 2 4" xfId="2276" xr:uid="{4D719532-7CD7-4ACD-AAB4-4B565CDE235D}"/>
    <cellStyle name="Normal 31 2 6 4 3 3" xfId="2277" xr:uid="{54C75DD3-8790-4E7B-8501-18B71A48A78C}"/>
    <cellStyle name="Normal 31 2 6 4 4" xfId="2278" xr:uid="{2AF22AAD-CE7B-4083-BFD1-79A8ACC2D6B3}"/>
    <cellStyle name="Normal 31 2 6 4 5" xfId="2279" xr:uid="{B575F0C7-4848-4C87-8302-F82A9A3F8411}"/>
    <cellStyle name="Normal 31 2 6 5" xfId="2280" xr:uid="{2B4C1AC0-23F2-4B07-897F-4BD7D4DDF7FA}"/>
    <cellStyle name="Normal 31 2 6 6" xfId="2281" xr:uid="{790723A2-9DBB-40A5-8EC7-2333B711B051}"/>
    <cellStyle name="Normal 31 2 6 6 2" xfId="2282" xr:uid="{DC59AB99-2F85-4B0F-AEB5-1BC1D1D42F50}"/>
    <cellStyle name="Normal 31 2 6 6 2 2" xfId="2283" xr:uid="{8A98B9AC-34C8-4E10-966D-0A194FD55F5B}"/>
    <cellStyle name="Normal 31 2 6 6 2 3" xfId="2284" xr:uid="{57D42171-4DAA-43BC-892B-1D7FD331B66E}"/>
    <cellStyle name="Normal 31 2 6 6 2 4" xfId="2285" xr:uid="{0D7ADA30-B164-4A0F-8686-760F08E3CF38}"/>
    <cellStyle name="Normal 31 2 6 6 3" xfId="2286" xr:uid="{4BC7A967-8362-4D20-BFBD-917DA249518E}"/>
    <cellStyle name="Normal 31 2 6 7" xfId="2287" xr:uid="{9D593C26-F190-46DA-895A-9FAA8AA40C48}"/>
    <cellStyle name="Normal 31 2 6 8" xfId="2288" xr:uid="{330D557A-38DC-4C3A-9CD7-7785D4497D2E}"/>
    <cellStyle name="Normal 31 2 6 9" xfId="2289" xr:uid="{E4AA8F14-9815-4D3F-82CE-C773F75B6E36}"/>
    <cellStyle name="Normal 31 2 7" xfId="2290" xr:uid="{12D2037A-B70C-4827-9E84-BAA2D82F6E8D}"/>
    <cellStyle name="Normal 31 2 8" xfId="2291" xr:uid="{432AF00A-FF0D-4BA6-9EAE-BF2C66794FDB}"/>
    <cellStyle name="Normal 31 2 8 2" xfId="2292" xr:uid="{B8918E0E-8011-4E82-9D21-52D5D2980776}"/>
    <cellStyle name="Normal 31 2 8 2 2" xfId="2293" xr:uid="{3DE60CF6-B8B2-41FD-86EA-412AEF6F8603}"/>
    <cellStyle name="Normal 31 2 8 2 2 2" xfId="2294" xr:uid="{1C30EDA2-3A69-407F-B8F2-B291409FB79F}"/>
    <cellStyle name="Normal 31 2 8 2 2 2 2" xfId="2295" xr:uid="{B8C872FF-4AB0-4198-8A80-8294C94126B7}"/>
    <cellStyle name="Normal 31 2 8 2 2 2 2 2" xfId="2296" xr:uid="{80AD8764-D854-4833-885A-1241D69026ED}"/>
    <cellStyle name="Normal 31 2 8 2 2 2 2 2 2" xfId="2297" xr:uid="{2318F98D-7C4D-420B-BF3D-E82F2263AB1B}"/>
    <cellStyle name="Normal 31 2 8 2 2 2 2 2 3" xfId="2298" xr:uid="{7118DE59-CA53-43AB-BC22-FA3BFEFDE29C}"/>
    <cellStyle name="Normal 31 2 8 2 2 2 2 2 4" xfId="2299" xr:uid="{379BB34B-1E4A-4213-84FA-8F728E43D4B6}"/>
    <cellStyle name="Normal 31 2 8 2 2 2 2 3" xfId="2300" xr:uid="{FA6EB4DC-46A8-417B-94CB-0926292F110C}"/>
    <cellStyle name="Normal 31 2 8 2 2 2 3" xfId="2301" xr:uid="{926C0A0F-AB0D-45C9-B748-CE9BA6C2DDFD}"/>
    <cellStyle name="Normal 31 2 8 2 2 2 4" xfId="2302" xr:uid="{842AB8BE-8811-4C68-95FE-FCFA0830A348}"/>
    <cellStyle name="Normal 31 2 8 2 2 2 5" xfId="2303" xr:uid="{8ACB3A28-882A-4C9D-A100-69307815CE13}"/>
    <cellStyle name="Normal 31 2 8 2 2 3" xfId="2304" xr:uid="{5BE2DC7C-B19F-4F86-AE6F-6A1A025C6B6C}"/>
    <cellStyle name="Normal 31 2 8 2 2 3 2" xfId="2305" xr:uid="{AC76F6C0-1219-44BB-84DB-7094D4837D82}"/>
    <cellStyle name="Normal 31 2 8 2 2 3 2 2" xfId="2306" xr:uid="{432C17F2-B030-47D9-B223-B55ED89F3E87}"/>
    <cellStyle name="Normal 31 2 8 2 2 3 2 3" xfId="2307" xr:uid="{25C3BF89-4302-4FF6-BB83-8A9FB299D26D}"/>
    <cellStyle name="Normal 31 2 8 2 2 3 2 4" xfId="2308" xr:uid="{6EB0B2EF-3006-4B42-897D-5A2E6CECAE59}"/>
    <cellStyle name="Normal 31 2 8 2 2 3 3" xfId="2309" xr:uid="{9773738B-6ABA-4DB0-934E-CEAB18D36E84}"/>
    <cellStyle name="Normal 31 2 8 2 2 4" xfId="2310" xr:uid="{3F32FB70-A3BD-42F0-8830-5FB0AEFE1109}"/>
    <cellStyle name="Normal 31 2 8 2 2 5" xfId="2311" xr:uid="{1C6273C1-D8DB-4931-B9B0-49AA67AA8651}"/>
    <cellStyle name="Normal 31 2 8 2 3" xfId="2312" xr:uid="{0CEF4B85-90AA-487A-8D6A-22AFA9F5DC52}"/>
    <cellStyle name="Normal 31 2 8 2 4" xfId="2313" xr:uid="{61CA4E8D-4509-4477-8B9A-215D637AC77C}"/>
    <cellStyle name="Normal 31 2 8 2 4 2" xfId="2314" xr:uid="{497437BE-EB66-4A0E-A136-88C6BAC27EA5}"/>
    <cellStyle name="Normal 31 2 8 2 4 2 2" xfId="2315" xr:uid="{829F8DFD-29C4-4747-BB68-A9EC0C60318B}"/>
    <cellStyle name="Normal 31 2 8 2 4 2 3" xfId="2316" xr:uid="{F2DEBF82-1B13-49B9-AAAA-9EC91E3A32E5}"/>
    <cellStyle name="Normal 31 2 8 2 4 2 4" xfId="2317" xr:uid="{03EADAD4-0B9A-4DC7-A138-5C7A69F16AEE}"/>
    <cellStyle name="Normal 31 2 8 2 4 3" xfId="2318" xr:uid="{5428199C-1EAE-4A65-A233-9AA1687AA290}"/>
    <cellStyle name="Normal 31 2 8 2 5" xfId="2319" xr:uid="{57927723-2AB7-4B46-B8BD-CE73CEB866DC}"/>
    <cellStyle name="Normal 31 2 8 2 6" xfId="2320" xr:uid="{53FFFD71-213C-4F56-AB6A-A2EE68B72C42}"/>
    <cellStyle name="Normal 31 2 8 2 7" xfId="2321" xr:uid="{A65BA7D9-951E-4EFF-A40F-8DB061EE6A2F}"/>
    <cellStyle name="Normal 31 2 8 3" xfId="2322" xr:uid="{3AE01614-6DCF-487C-8918-EF6FF16C30E2}"/>
    <cellStyle name="Normal 31 2 8 3 2" xfId="2323" xr:uid="{CDAC8B09-A17F-48B6-98BC-8CBFAC9D658C}"/>
    <cellStyle name="Normal 31 2 8 3 2 2" xfId="2324" xr:uid="{33945001-B6F7-4B7F-9D0E-17F46A5F1E16}"/>
    <cellStyle name="Normal 31 2 8 3 2 2 2" xfId="2325" xr:uid="{3B3E24FD-A314-4E22-86A5-951CCA50A4F1}"/>
    <cellStyle name="Normal 31 2 8 3 2 2 2 2" xfId="2326" xr:uid="{56BC5508-39D5-4709-99BA-71E814C7785A}"/>
    <cellStyle name="Normal 31 2 8 3 2 2 2 3" xfId="2327" xr:uid="{4AD30129-A75F-40E0-9F51-796818C2EFC7}"/>
    <cellStyle name="Normal 31 2 8 3 2 2 2 4" xfId="2328" xr:uid="{6975357F-7F0A-4802-A69C-10CA12D6EDD1}"/>
    <cellStyle name="Normal 31 2 8 3 2 2 3" xfId="2329" xr:uid="{B6093139-AE1F-4FA7-AB62-E1601F1259AE}"/>
    <cellStyle name="Normal 31 2 8 3 2 3" xfId="2330" xr:uid="{481C4EEC-D49C-4468-880D-1FD9924598B9}"/>
    <cellStyle name="Normal 31 2 8 3 2 4" xfId="2331" xr:uid="{1A4A2DA2-9272-4039-A542-8F09847C89D1}"/>
    <cellStyle name="Normal 31 2 8 3 2 5" xfId="2332" xr:uid="{619959FE-C6D7-4591-818C-BA5D59ED0586}"/>
    <cellStyle name="Normal 31 2 8 3 3" xfId="2333" xr:uid="{B6BAB79B-A690-4B13-A89E-B8FBCE7D0181}"/>
    <cellStyle name="Normal 31 2 8 3 3 2" xfId="2334" xr:uid="{DAE7EAE7-B6A1-43A0-AA43-F80EB7BD90F9}"/>
    <cellStyle name="Normal 31 2 8 3 3 2 2" xfId="2335" xr:uid="{9DE03799-D065-42AF-B4EE-395DA90D0EAF}"/>
    <cellStyle name="Normal 31 2 8 3 3 2 3" xfId="2336" xr:uid="{0983EDE3-6E7D-4CFB-9113-84BC83C753C9}"/>
    <cellStyle name="Normal 31 2 8 3 3 2 4" xfId="2337" xr:uid="{9AD4C837-17C3-43D4-BB9E-38B8B58259DE}"/>
    <cellStyle name="Normal 31 2 8 3 3 3" xfId="2338" xr:uid="{AAEB7938-BCC6-4F0C-AEEF-9B1A68BBEA76}"/>
    <cellStyle name="Normal 31 2 8 3 4" xfId="2339" xr:uid="{AC35966C-7F4F-4870-843F-8B32AC6C3DA8}"/>
    <cellStyle name="Normal 31 2 8 3 5" xfId="2340" xr:uid="{1504C0A5-D528-4F47-8FB9-CB2D55B6A843}"/>
    <cellStyle name="Normal 31 2 8 4" xfId="2341" xr:uid="{F07DD37D-1EBC-4269-BAB0-E619616CA9B8}"/>
    <cellStyle name="Normal 31 2 8 4 2" xfId="2342" xr:uid="{6A2786AE-48BC-4D1C-8352-8FA49151CB56}"/>
    <cellStyle name="Normal 31 2 8 4 2 2" xfId="2343" xr:uid="{537D2E59-1711-4477-8403-33583FD169B3}"/>
    <cellStyle name="Normal 31 2 8 4 2 3" xfId="2344" xr:uid="{254DC114-D56D-4AB8-9546-494D52999949}"/>
    <cellStyle name="Normal 31 2 8 4 2 4" xfId="2345" xr:uid="{5186FF86-A982-47A0-8E18-0C80C9470007}"/>
    <cellStyle name="Normal 31 2 8 4 3" xfId="2346" xr:uid="{AFF93446-96D0-412D-9702-6F669939A028}"/>
    <cellStyle name="Normal 31 2 8 5" xfId="2347" xr:uid="{913E976A-2658-4ED9-9347-4A0C39CF1F37}"/>
    <cellStyle name="Normal 31 2 8 6" xfId="2348" xr:uid="{153087B0-B66F-4619-938E-43F17A823782}"/>
    <cellStyle name="Normal 31 2 8 7" xfId="2349" xr:uid="{F106E152-3A03-482C-A588-EEB9362FE07D}"/>
    <cellStyle name="Normal 31 2 9" xfId="2350" xr:uid="{5BF4BB6B-EE04-4E82-855E-1E899C0E631C}"/>
    <cellStyle name="Normal 31 2 9 2" xfId="2351" xr:uid="{F46CC950-3970-47AE-8134-79C7D7EA508E}"/>
    <cellStyle name="Normal 31 2 9 2 2" xfId="2352" xr:uid="{32518F59-FE0C-493C-9F73-8C4BBB86C3A5}"/>
    <cellStyle name="Normal 31 2 9 2 2 2" xfId="2353" xr:uid="{E9248AF2-C73E-4B25-BBB6-B17C15918E67}"/>
    <cellStyle name="Normal 31 2 9 2 2 2 2" xfId="2354" xr:uid="{0A245003-D5C3-417F-9C3D-455E651E5214}"/>
    <cellStyle name="Normal 31 2 9 2 2 2 3" xfId="2355" xr:uid="{CDA46E17-E5A1-4EF7-9D63-347B317909F4}"/>
    <cellStyle name="Normal 31 2 9 2 2 2 4" xfId="2356" xr:uid="{918AA256-523A-437F-A94E-6DBBDFFA9ABF}"/>
    <cellStyle name="Normal 31 2 9 2 2 3" xfId="2357" xr:uid="{91F3F886-AFC8-4665-990C-5FD7A69ED7FD}"/>
    <cellStyle name="Normal 31 2 9 2 3" xfId="2358" xr:uid="{ECB2056C-0A1C-4E44-9154-6B27B489B0E3}"/>
    <cellStyle name="Normal 31 2 9 2 4" xfId="2359" xr:uid="{35928112-A676-46B1-95C4-F844901EFC65}"/>
    <cellStyle name="Normal 31 2 9 2 5" xfId="2360" xr:uid="{C7EA04D3-AFAF-4192-93C1-8D5029A5BA3A}"/>
    <cellStyle name="Normal 31 2 9 3" xfId="2361" xr:uid="{680532A4-A81A-4D5A-83EF-4F702BC2CBC5}"/>
    <cellStyle name="Normal 31 2 9 3 2" xfId="2362" xr:uid="{9C0C00C5-8FB4-44A8-956D-7A57B5E7B1D4}"/>
    <cellStyle name="Normal 31 2 9 3 2 2" xfId="2363" xr:uid="{EF6428CE-AAE8-4246-944A-CDCB9ABD0558}"/>
    <cellStyle name="Normal 31 2 9 3 2 3" xfId="2364" xr:uid="{D661E769-F85B-4401-A77F-E2FE1BCAB084}"/>
    <cellStyle name="Normal 31 2 9 3 2 4" xfId="2365" xr:uid="{48556C99-5256-4A7B-A400-91DEC7C966E7}"/>
    <cellStyle name="Normal 31 2 9 3 3" xfId="2366" xr:uid="{F3B77F30-4401-44CD-9D13-A739531F2068}"/>
    <cellStyle name="Normal 31 2 9 4" xfId="2367" xr:uid="{B95659C4-6B7D-4F81-A729-110A941C67E3}"/>
    <cellStyle name="Normal 31 2 9 5" xfId="2368" xr:uid="{807484BA-E2A8-48DA-8AB5-E1CBF76836CB}"/>
    <cellStyle name="Normal 4 10" xfId="2369" xr:uid="{E187405A-1D5B-4C62-84B4-FD85A246B2C0}"/>
    <cellStyle name="Normal 4 11" xfId="2370" xr:uid="{52FDA5DD-4957-4817-955C-D08674A85175}"/>
    <cellStyle name="Normal 4 12" xfId="2371" xr:uid="{884C0B93-FD77-4690-BA59-0CC3D94FB8E4}"/>
    <cellStyle name="Normal 4 13" xfId="2372" xr:uid="{9C692A23-531C-49B3-8D73-0F51BBE1556C}"/>
    <cellStyle name="Normal 4 14" xfId="2373" xr:uid="{C68670F2-1993-4E76-A111-75813E35E682}"/>
    <cellStyle name="Normal 4 15" xfId="2374" xr:uid="{EFD5DDA2-3BDC-48B6-A6D3-D30986E73FDD}"/>
    <cellStyle name="Normal 4 16" xfId="2375" xr:uid="{D7815397-812C-4683-8FAE-C8928174F070}"/>
    <cellStyle name="Normal 4 2" xfId="2376" xr:uid="{56ABAB15-E142-4F2B-8163-10C4DCACCD9D}"/>
    <cellStyle name="Normal 4 2 2" xfId="2377" xr:uid="{1FF50B9E-F106-46D4-93E9-9585B1B13906}"/>
    <cellStyle name="Normal 4 3" xfId="2378" xr:uid="{3FFA0EAF-99AF-45F6-B9EF-186BC730EA01}"/>
    <cellStyle name="Normal 4 3 2" xfId="2379" xr:uid="{876450AE-26C2-4E10-9460-07CECFB3648D}"/>
    <cellStyle name="Normal 4 4" xfId="2380" xr:uid="{1388BE0E-01AC-4576-B8B5-E19BE65E04C3}"/>
    <cellStyle name="Normal 4 4 2" xfId="2381" xr:uid="{C93AC9DB-B2B9-4755-8931-23943889114C}"/>
    <cellStyle name="Normal 4 5" xfId="2382" xr:uid="{23FA134E-6BCB-49BF-AF5F-8C3C0170FCFF}"/>
    <cellStyle name="Normal 4 5 2" xfId="2383" xr:uid="{5D527EC9-43D8-47AB-8AED-88A539344FFB}"/>
    <cellStyle name="Normal 4 6" xfId="2384" xr:uid="{2B67BBFC-2ED4-4539-AA48-68B0C9862C47}"/>
    <cellStyle name="Normal 4 6 10" xfId="2385" xr:uid="{62B79BAF-F151-49DC-99E0-03D57C2B5872}"/>
    <cellStyle name="Normal 4 6 11" xfId="2386" xr:uid="{85DE2C93-5A05-4EB0-BA98-C1E81040CCD8}"/>
    <cellStyle name="Normal 4 6 11 2" xfId="2387" xr:uid="{74CC92EC-6524-4FC4-A73B-6BC8325FBD65}"/>
    <cellStyle name="Normal 4 6 11 2 2" xfId="2388" xr:uid="{1976A868-8680-488F-8077-C7089ABF991C}"/>
    <cellStyle name="Normal 4 6 11 2 3" xfId="2389" xr:uid="{9224321A-F24F-40EE-A19F-884E37423E07}"/>
    <cellStyle name="Normal 4 6 11 2 4" xfId="2390" xr:uid="{10C1C382-413C-4137-8D4E-DABD3FA21427}"/>
    <cellStyle name="Normal 4 6 11 3" xfId="2391" xr:uid="{6A0CCCAC-29E9-4A5D-B5E9-A8FDACE56351}"/>
    <cellStyle name="Normal 4 6 12" xfId="2392" xr:uid="{A40BD3F5-5BE4-488D-8840-C9763663EFCF}"/>
    <cellStyle name="Normal 4 6 13" xfId="2393" xr:uid="{9D9448B6-AE3A-4F72-8FAF-B8E30090F2DD}"/>
    <cellStyle name="Normal 4 6 14" xfId="2394" xr:uid="{561571A5-F18A-4E64-B7D6-966E953DA4DB}"/>
    <cellStyle name="Normal 4 6 2" xfId="2395" xr:uid="{4663AE62-0882-42CF-BCDE-6E592889D077}"/>
    <cellStyle name="Normal 4 6 2 10" xfId="2396" xr:uid="{A7B1FE8D-C4D0-4A3E-802B-7730F88AB8BF}"/>
    <cellStyle name="Normal 4 6 2 11" xfId="2397" xr:uid="{55221550-3E0A-4DFD-8ECC-908E2625FA1A}"/>
    <cellStyle name="Normal 4 6 2 2" xfId="2398" xr:uid="{3F999123-35E5-470A-A60A-9987AC7C9E47}"/>
    <cellStyle name="Normal 4 6 2 2 2" xfId="2399" xr:uid="{ADE059D7-069F-4F36-B62E-D6CA4B526CA4}"/>
    <cellStyle name="Normal 4 6 2 2 2 2" xfId="2400" xr:uid="{04A06731-6E30-4B71-9A1F-46480339171F}"/>
    <cellStyle name="Normal 4 6 2 2 2 2 2" xfId="2401" xr:uid="{2F01D053-84A6-4ABC-9BE8-8B82270FA872}"/>
    <cellStyle name="Normal 4 6 2 2 2 2 2 2" xfId="2402" xr:uid="{13EE8634-F993-4CE7-8FC1-DD084BB914A8}"/>
    <cellStyle name="Normal 4 6 2 2 2 2 2 2 2" xfId="2403" xr:uid="{B4DBD0F0-8058-44D9-AD28-64D31007843C}"/>
    <cellStyle name="Normal 4 6 2 2 2 2 2 2 2 2" xfId="2404" xr:uid="{24E1B0DD-C146-40A9-A07A-47AAABE442F2}"/>
    <cellStyle name="Normal 4 6 2 2 2 2 2 2 2 2 2" xfId="2405" xr:uid="{C6B20DE6-A27E-4972-BF22-A56BFD985E62}"/>
    <cellStyle name="Normal 4 6 2 2 2 2 2 2 2 2 3" xfId="2406" xr:uid="{F5CB1C08-3D03-410A-8940-CC648D53C68C}"/>
    <cellStyle name="Normal 4 6 2 2 2 2 2 2 2 2 4" xfId="2407" xr:uid="{171F4301-EE19-4AE7-A6D5-85945715F715}"/>
    <cellStyle name="Normal 4 6 2 2 2 2 2 2 2 3" xfId="2408" xr:uid="{087DBC43-2EF0-4898-9BAB-06FCE08042C1}"/>
    <cellStyle name="Normal 4 6 2 2 2 2 2 2 3" xfId="2409" xr:uid="{A4D2AEAB-3C6E-4E07-8A6B-4451CDC6C047}"/>
    <cellStyle name="Normal 4 6 2 2 2 2 2 2 4" xfId="2410" xr:uid="{52B0C9A1-8A6B-4DC9-831B-59F6AB1CA9D4}"/>
    <cellStyle name="Normal 4 6 2 2 2 2 2 2 5" xfId="2411" xr:uid="{64D7F9F3-EDF3-41F9-901A-3290AD022AF3}"/>
    <cellStyle name="Normal 4 6 2 2 2 2 2 3" xfId="2412" xr:uid="{CC2879A1-67B9-4F6D-8471-F0A952468EC0}"/>
    <cellStyle name="Normal 4 6 2 2 2 2 2 3 2" xfId="2413" xr:uid="{2A6B39DA-F782-4114-8773-BD129B37DE72}"/>
    <cellStyle name="Normal 4 6 2 2 2 2 2 3 2 2" xfId="2414" xr:uid="{57E45407-5A94-4749-870C-8B1A384E9B9B}"/>
    <cellStyle name="Normal 4 6 2 2 2 2 2 3 2 3" xfId="2415" xr:uid="{F665E047-139F-4F4A-AEC4-F1213A2F1981}"/>
    <cellStyle name="Normal 4 6 2 2 2 2 2 3 2 4" xfId="2416" xr:uid="{F2C8DF34-3859-4C66-B81D-A9AE062C48E8}"/>
    <cellStyle name="Normal 4 6 2 2 2 2 2 3 3" xfId="2417" xr:uid="{148EDB31-5EE4-4227-AB50-228DD99B47FC}"/>
    <cellStyle name="Normal 4 6 2 2 2 2 2 4" xfId="2418" xr:uid="{91025FC9-A732-4B8C-AC09-DEA42A17FC19}"/>
    <cellStyle name="Normal 4 6 2 2 2 2 2 5" xfId="2419" xr:uid="{4B2D5E9A-B8BF-4494-A4EA-D1867F8ABA00}"/>
    <cellStyle name="Normal 4 6 2 2 2 2 3" xfId="2420" xr:uid="{D68A9223-7492-4663-8A2B-8D171F7C516C}"/>
    <cellStyle name="Normal 4 6 2 2 2 2 4" xfId="2421" xr:uid="{397BF0D2-AC04-4503-93FA-5D81352F4136}"/>
    <cellStyle name="Normal 4 6 2 2 2 2 4 2" xfId="2422" xr:uid="{49566F05-951F-483F-9BF5-FC16066D3738}"/>
    <cellStyle name="Normal 4 6 2 2 2 2 4 2 2" xfId="2423" xr:uid="{8819851E-8247-455B-9DE5-C7C1445170AD}"/>
    <cellStyle name="Normal 4 6 2 2 2 2 4 2 3" xfId="2424" xr:uid="{E02A35C0-DB41-414A-B3ED-528A6F1E4397}"/>
    <cellStyle name="Normal 4 6 2 2 2 2 4 2 4" xfId="2425" xr:uid="{B8C77BF9-1919-4A3C-BA45-FF9D4E98FC03}"/>
    <cellStyle name="Normal 4 6 2 2 2 2 4 3" xfId="2426" xr:uid="{C775DA54-9600-4F35-A1F7-EA0B77E806C7}"/>
    <cellStyle name="Normal 4 6 2 2 2 2 5" xfId="2427" xr:uid="{DF01047C-ED20-453E-97A1-A1B559B22455}"/>
    <cellStyle name="Normal 4 6 2 2 2 2 6" xfId="2428" xr:uid="{FFB685B6-FC4B-442F-A0D0-A4EACBD30D89}"/>
    <cellStyle name="Normal 4 6 2 2 2 2 7" xfId="2429" xr:uid="{0C2B405E-9C76-40D8-8026-EA5777377C24}"/>
    <cellStyle name="Normal 4 6 2 2 2 3" xfId="2430" xr:uid="{526EE97B-953E-44C0-B5CC-625FCA46A354}"/>
    <cellStyle name="Normal 4 6 2 2 2 3 2" xfId="2431" xr:uid="{4506FC0E-D3C5-4B4E-BBE5-5B4D666835CC}"/>
    <cellStyle name="Normal 4 6 2 2 2 3 2 2" xfId="2432" xr:uid="{A2FEF6DA-7A5C-4A6E-90B0-BAA19528C046}"/>
    <cellStyle name="Normal 4 6 2 2 2 3 2 2 2" xfId="2433" xr:uid="{7C76C5BA-9FFA-4121-82B0-66EF182E67D4}"/>
    <cellStyle name="Normal 4 6 2 2 2 3 2 2 2 2" xfId="2434" xr:uid="{232BBFBB-16C1-4584-ACCB-8FA6DA9B9805}"/>
    <cellStyle name="Normal 4 6 2 2 2 3 2 2 2 3" xfId="2435" xr:uid="{035C0162-B8D9-4745-8F65-6660CCDA2A9D}"/>
    <cellStyle name="Normal 4 6 2 2 2 3 2 2 2 4" xfId="2436" xr:uid="{93189FDD-B2A3-445A-94F3-EC44C2872554}"/>
    <cellStyle name="Normal 4 6 2 2 2 3 2 2 3" xfId="2437" xr:uid="{0B75D3C9-61AE-410C-B3E7-6E2E6FBE0509}"/>
    <cellStyle name="Normal 4 6 2 2 2 3 2 3" xfId="2438" xr:uid="{6B8E43CE-4718-4B16-B520-1E7AEDE0976A}"/>
    <cellStyle name="Normal 4 6 2 2 2 3 2 4" xfId="2439" xr:uid="{043738CE-05F0-42CE-AA6D-F385BC68E32E}"/>
    <cellStyle name="Normal 4 6 2 2 2 3 2 5" xfId="2440" xr:uid="{9AC7ABA1-76F3-4AA9-8951-031E75954EBC}"/>
    <cellStyle name="Normal 4 6 2 2 2 3 3" xfId="2441" xr:uid="{80A831B5-92DF-4C77-9CD5-9EDD98853E36}"/>
    <cellStyle name="Normal 4 6 2 2 2 3 3 2" xfId="2442" xr:uid="{97C177A2-48F7-4DD0-9AA0-2CE01CCC5E97}"/>
    <cellStyle name="Normal 4 6 2 2 2 3 3 2 2" xfId="2443" xr:uid="{EA6B0EE7-9197-47ED-89A2-05821051EFD9}"/>
    <cellStyle name="Normal 4 6 2 2 2 3 3 2 3" xfId="2444" xr:uid="{CC62603B-6B16-476A-88B0-150CC8C13B32}"/>
    <cellStyle name="Normal 4 6 2 2 2 3 3 2 4" xfId="2445" xr:uid="{78487228-A3CC-45E0-8BC1-483F6564156E}"/>
    <cellStyle name="Normal 4 6 2 2 2 3 3 3" xfId="2446" xr:uid="{0B9EDCAF-9F16-4D77-B67A-8B662314527E}"/>
    <cellStyle name="Normal 4 6 2 2 2 3 4" xfId="2447" xr:uid="{431E7689-8898-4F71-AB73-F988C1D71776}"/>
    <cellStyle name="Normal 4 6 2 2 2 3 5" xfId="2448" xr:uid="{883673E5-0B19-4500-A8DB-D771ADB8149F}"/>
    <cellStyle name="Normal 4 6 2 2 2 4" xfId="2449" xr:uid="{CCB7D492-BEE6-4864-A987-48AFFC999835}"/>
    <cellStyle name="Normal 4 6 2 2 2 4 2" xfId="2450" xr:uid="{602A7176-40E4-45FF-8AE4-77BCD3C63892}"/>
    <cellStyle name="Normal 4 6 2 2 2 4 2 2" xfId="2451" xr:uid="{60B3258E-85A3-47AC-AF8E-A45A57B8D83B}"/>
    <cellStyle name="Normal 4 6 2 2 2 4 2 3" xfId="2452" xr:uid="{194A4CA8-9542-4A72-AB52-DD5C06E0B309}"/>
    <cellStyle name="Normal 4 6 2 2 2 4 2 4" xfId="2453" xr:uid="{76B0BD2F-1B13-4EA1-8865-BCD692319477}"/>
    <cellStyle name="Normal 4 6 2 2 2 4 3" xfId="2454" xr:uid="{F2AC7BD4-1202-4957-BA05-774490191941}"/>
    <cellStyle name="Normal 4 6 2 2 2 5" xfId="2455" xr:uid="{7B6EFFC5-F4A1-41AD-AAAA-75C602B268E0}"/>
    <cellStyle name="Normal 4 6 2 2 2 6" xfId="2456" xr:uid="{9E445BE4-9D25-4145-9080-7C1873AE4337}"/>
    <cellStyle name="Normal 4 6 2 2 2 7" xfId="2457" xr:uid="{7EC6556D-DB29-4D03-97E4-B69243C1260A}"/>
    <cellStyle name="Normal 4 6 2 2 3" xfId="2458" xr:uid="{B36E5369-43CF-4FD5-9689-1796D7E69903}"/>
    <cellStyle name="Normal 4 6 2 2 4" xfId="2459" xr:uid="{7C9E3664-3A45-4610-BE9D-5D97D13D2C9B}"/>
    <cellStyle name="Normal 4 6 2 2 4 2" xfId="2460" xr:uid="{4FB13776-D8E3-4E80-A86C-B65AFDDF7C5C}"/>
    <cellStyle name="Normal 4 6 2 2 4 2 2" xfId="2461" xr:uid="{7C17572D-DF69-45CC-B05A-DFF0EBC7D3EB}"/>
    <cellStyle name="Normal 4 6 2 2 4 2 2 2" xfId="2462" xr:uid="{00D62514-1D46-4F4D-9E25-C92CB1861A8A}"/>
    <cellStyle name="Normal 4 6 2 2 4 2 2 2 2" xfId="2463" xr:uid="{77FD52EC-BCCF-4AAA-9E1B-D10FD3BE9A84}"/>
    <cellStyle name="Normal 4 6 2 2 4 2 2 2 3" xfId="2464" xr:uid="{0E38CFFE-AEFE-40AF-BD24-F735FAFB807E}"/>
    <cellStyle name="Normal 4 6 2 2 4 2 2 2 4" xfId="2465" xr:uid="{546E3AC7-C665-4F62-AC6F-4C7A1006CBE9}"/>
    <cellStyle name="Normal 4 6 2 2 4 2 2 3" xfId="2466" xr:uid="{41D7368E-C46F-4F49-AA6D-F896B3B0CACF}"/>
    <cellStyle name="Normal 4 6 2 2 4 2 3" xfId="2467" xr:uid="{FDD8D65C-C1C3-440C-B216-D348B71E1CBD}"/>
    <cellStyle name="Normal 4 6 2 2 4 2 4" xfId="2468" xr:uid="{6FF52D94-1E0F-4C21-9131-E2326587CFC1}"/>
    <cellStyle name="Normal 4 6 2 2 4 2 5" xfId="2469" xr:uid="{F1409407-799F-4B6B-88B6-144008C7D2A8}"/>
    <cellStyle name="Normal 4 6 2 2 4 3" xfId="2470" xr:uid="{96D3B94B-259D-4585-9F9B-E8099ECB65BA}"/>
    <cellStyle name="Normal 4 6 2 2 4 3 2" xfId="2471" xr:uid="{4A6BFF98-369E-4D13-8C16-C9172034EA33}"/>
    <cellStyle name="Normal 4 6 2 2 4 3 2 2" xfId="2472" xr:uid="{8456B4B6-2806-4135-8C8F-E722F0FB1B7E}"/>
    <cellStyle name="Normal 4 6 2 2 4 3 2 3" xfId="2473" xr:uid="{5CA2FF44-FF20-4F5A-A798-4E6EF4B1B82F}"/>
    <cellStyle name="Normal 4 6 2 2 4 3 2 4" xfId="2474" xr:uid="{63D12149-24BA-4368-9F14-BD6A641FF000}"/>
    <cellStyle name="Normal 4 6 2 2 4 3 3" xfId="2475" xr:uid="{F01B71D6-4ACC-4DD8-BE2C-9E8C28F60C3A}"/>
    <cellStyle name="Normal 4 6 2 2 4 4" xfId="2476" xr:uid="{078965D8-859A-4A3B-8F00-850E4AD44CE5}"/>
    <cellStyle name="Normal 4 6 2 2 4 5" xfId="2477" xr:uid="{D3FC8579-C42B-4E82-B161-C32F6E249D22}"/>
    <cellStyle name="Normal 4 6 2 2 5" xfId="2478" xr:uid="{B6CB685C-3052-4461-B1AE-CE95134D1279}"/>
    <cellStyle name="Normal 4 6 2 2 6" xfId="2479" xr:uid="{A112A99A-AE35-49A7-A88C-F7EC8398E706}"/>
    <cellStyle name="Normal 4 6 2 2 6 2" xfId="2480" xr:uid="{DAC92772-FCD6-493E-85D5-B107BA1BD2C0}"/>
    <cellStyle name="Normal 4 6 2 2 6 2 2" xfId="2481" xr:uid="{57649260-AD41-4B8A-9141-8E80D0BD4652}"/>
    <cellStyle name="Normal 4 6 2 2 6 2 3" xfId="2482" xr:uid="{1595E8FD-9C1C-48C7-8B51-9EAAFFB7E97E}"/>
    <cellStyle name="Normal 4 6 2 2 6 2 4" xfId="2483" xr:uid="{99540AC4-969E-40CE-8EDD-BE88C1ADE47B}"/>
    <cellStyle name="Normal 4 6 2 2 6 3" xfId="2484" xr:uid="{72CE1CD7-F3B6-4F95-A90E-BB08D1D2B6E2}"/>
    <cellStyle name="Normal 4 6 2 2 7" xfId="2485" xr:uid="{026FA720-B49F-48AE-8A86-4604D90A67D4}"/>
    <cellStyle name="Normal 4 6 2 2 8" xfId="2486" xr:uid="{A4ED1C14-2EC7-4450-9ED2-45964488B7BB}"/>
    <cellStyle name="Normal 4 6 2 2 9" xfId="2487" xr:uid="{B8D9CC36-0B3A-4ED6-A73B-FCC45F0F1C5A}"/>
    <cellStyle name="Normal 4 6 2 3" xfId="2488" xr:uid="{914A408E-77BF-4FBD-A192-59A000EC097A}"/>
    <cellStyle name="Normal 4 6 2 4" xfId="2489" xr:uid="{DB5FC55E-903C-41D8-9A3F-2A14B9B2EB9E}"/>
    <cellStyle name="Normal 4 6 2 5" xfId="2490" xr:uid="{C404CE51-9896-412D-ADC6-19C6D55B3C90}"/>
    <cellStyle name="Normal 4 6 2 5 2" xfId="2491" xr:uid="{8C30C924-F410-445B-A75C-80F1B10CFD48}"/>
    <cellStyle name="Normal 4 6 2 5 2 2" xfId="2492" xr:uid="{44477049-E7AA-4D3A-9199-8D4DE1EC2744}"/>
    <cellStyle name="Normal 4 6 2 5 2 2 2" xfId="2493" xr:uid="{90DDDE4B-E1BA-4FD3-BBE7-8E7B85B9F010}"/>
    <cellStyle name="Normal 4 6 2 5 2 2 2 2" xfId="2494" xr:uid="{908E9F58-FEE0-4B6D-96E3-A9433CBAACC8}"/>
    <cellStyle name="Normal 4 6 2 5 2 2 2 2 2" xfId="2495" xr:uid="{BB581747-2965-4C38-AE0E-DB51AC53484C}"/>
    <cellStyle name="Normal 4 6 2 5 2 2 2 2 2 2" xfId="2496" xr:uid="{4B597172-7072-494A-9264-2D40D7E1659F}"/>
    <cellStyle name="Normal 4 6 2 5 2 2 2 2 2 3" xfId="2497" xr:uid="{7AEB6510-36EB-4045-B7F0-718032E82A1D}"/>
    <cellStyle name="Normal 4 6 2 5 2 2 2 2 2 4" xfId="2498" xr:uid="{ACB4CEAA-6E99-4C68-83FB-19549E9B8478}"/>
    <cellStyle name="Normal 4 6 2 5 2 2 2 2 3" xfId="2499" xr:uid="{C000BC40-B7A4-479A-AE05-4E3D9606E3A5}"/>
    <cellStyle name="Normal 4 6 2 5 2 2 2 3" xfId="2500" xr:uid="{12337848-5DB7-4730-92BB-A425D5F1F20C}"/>
    <cellStyle name="Normal 4 6 2 5 2 2 2 4" xfId="2501" xr:uid="{F8F63814-7DBE-43D4-B736-70B136A43795}"/>
    <cellStyle name="Normal 4 6 2 5 2 2 2 5" xfId="2502" xr:uid="{99DD227A-C653-421E-945B-F13AF7FB9A36}"/>
    <cellStyle name="Normal 4 6 2 5 2 2 3" xfId="2503" xr:uid="{37611621-52A9-4D4E-A570-387F838B4AA4}"/>
    <cellStyle name="Normal 4 6 2 5 2 2 3 2" xfId="2504" xr:uid="{21AF90C4-5913-4EFE-9E35-1C22BDCA5D8F}"/>
    <cellStyle name="Normal 4 6 2 5 2 2 3 2 2" xfId="2505" xr:uid="{D5B1B41B-D469-4BD8-8081-7D94A294E45F}"/>
    <cellStyle name="Normal 4 6 2 5 2 2 3 2 3" xfId="2506" xr:uid="{8A3A8E46-2D3F-421A-B56B-1F612E024E5B}"/>
    <cellStyle name="Normal 4 6 2 5 2 2 3 2 4" xfId="2507" xr:uid="{90C4960C-0F35-4B60-9AED-9A2902157E8B}"/>
    <cellStyle name="Normal 4 6 2 5 2 2 3 3" xfId="2508" xr:uid="{D697E3E9-9558-4882-B90C-54D253531512}"/>
    <cellStyle name="Normal 4 6 2 5 2 2 4" xfId="2509" xr:uid="{24C378C2-81B1-4E55-853C-CE6D4E0EE5F2}"/>
    <cellStyle name="Normal 4 6 2 5 2 2 5" xfId="2510" xr:uid="{1BDE3324-4708-4305-BCCC-C472E9D2C4B9}"/>
    <cellStyle name="Normal 4 6 2 5 2 3" xfId="2511" xr:uid="{E21A3F3A-09D8-4B61-8C32-64B3A42D9A26}"/>
    <cellStyle name="Normal 4 6 2 5 2 4" xfId="2512" xr:uid="{06AB147F-AEE5-4463-83B6-E94679CD92BF}"/>
    <cellStyle name="Normal 4 6 2 5 2 4 2" xfId="2513" xr:uid="{64222D19-61A1-448C-85B1-E1D12E59F282}"/>
    <cellStyle name="Normal 4 6 2 5 2 4 2 2" xfId="2514" xr:uid="{6C463CC1-DE8D-45FF-83AC-4C6DF8375EEB}"/>
    <cellStyle name="Normal 4 6 2 5 2 4 2 3" xfId="2515" xr:uid="{EF862E33-8E0E-4C56-9101-8A6A1B64CF31}"/>
    <cellStyle name="Normal 4 6 2 5 2 4 2 4" xfId="2516" xr:uid="{8869C032-E3F7-4782-B0EC-0150C82A4E61}"/>
    <cellStyle name="Normal 4 6 2 5 2 4 3" xfId="2517" xr:uid="{49D5E883-B024-4140-A384-32D948244F52}"/>
    <cellStyle name="Normal 4 6 2 5 2 5" xfId="2518" xr:uid="{34B1792F-0007-4EE9-8040-1BCD6B00483C}"/>
    <cellStyle name="Normal 4 6 2 5 2 6" xfId="2519" xr:uid="{F23ED284-8FD6-4592-9828-623422E8AB12}"/>
    <cellStyle name="Normal 4 6 2 5 2 7" xfId="2520" xr:uid="{83AF9FA1-0A45-493A-B7B9-B29B4D1CE0AA}"/>
    <cellStyle name="Normal 4 6 2 5 3" xfId="2521" xr:uid="{197D95EE-A163-4FAB-87D7-C0900FFA850E}"/>
    <cellStyle name="Normal 4 6 2 5 3 2" xfId="2522" xr:uid="{9DA49B8F-9A9A-4062-89AD-C396D85EB503}"/>
    <cellStyle name="Normal 4 6 2 5 3 2 2" xfId="2523" xr:uid="{0041C9B1-E822-47AD-9A58-80F4361D2741}"/>
    <cellStyle name="Normal 4 6 2 5 3 2 2 2" xfId="2524" xr:uid="{CBA4BA96-485E-4407-A240-2CF6D8CFD2B3}"/>
    <cellStyle name="Normal 4 6 2 5 3 2 2 2 2" xfId="2525" xr:uid="{214F643E-E9FC-4C1E-972E-643D3BBEE4BF}"/>
    <cellStyle name="Normal 4 6 2 5 3 2 2 2 3" xfId="2526" xr:uid="{C171E80A-B3A0-479D-AEC7-8FC713DD7590}"/>
    <cellStyle name="Normal 4 6 2 5 3 2 2 2 4" xfId="2527" xr:uid="{AF41A82E-282C-4D6F-B838-AEA8C77BEDA0}"/>
    <cellStyle name="Normal 4 6 2 5 3 2 2 3" xfId="2528" xr:uid="{3E6AC105-1446-4DBC-89BD-DD30EBE8CFC1}"/>
    <cellStyle name="Normal 4 6 2 5 3 2 3" xfId="2529" xr:uid="{530F285E-F622-4BEE-857A-91117F349FE4}"/>
    <cellStyle name="Normal 4 6 2 5 3 2 4" xfId="2530" xr:uid="{9F4230F4-A056-4869-A314-0CD4A6D644F3}"/>
    <cellStyle name="Normal 4 6 2 5 3 2 5" xfId="2531" xr:uid="{60CE4F1F-35F9-49B8-8CA4-B0E849C6BEF2}"/>
    <cellStyle name="Normal 4 6 2 5 3 3" xfId="2532" xr:uid="{3FA52B69-B43A-4323-94D8-C411CA01C0A9}"/>
    <cellStyle name="Normal 4 6 2 5 3 3 2" xfId="2533" xr:uid="{FC3413AF-BF2D-454F-B340-23BF077420CC}"/>
    <cellStyle name="Normal 4 6 2 5 3 3 2 2" xfId="2534" xr:uid="{6F47D215-D02D-4625-9359-E89D018E97DB}"/>
    <cellStyle name="Normal 4 6 2 5 3 3 2 3" xfId="2535" xr:uid="{19333295-2FD9-48E9-BB5E-C40DC11620A3}"/>
    <cellStyle name="Normal 4 6 2 5 3 3 2 4" xfId="2536" xr:uid="{300EA045-ED90-4F40-8DF6-74C8DA4F7D82}"/>
    <cellStyle name="Normal 4 6 2 5 3 3 3" xfId="2537" xr:uid="{243BF3A6-6EBE-47D9-B4F9-AC3476B06906}"/>
    <cellStyle name="Normal 4 6 2 5 3 4" xfId="2538" xr:uid="{B2A2E95A-4F88-42AC-94CF-2D5B4723936D}"/>
    <cellStyle name="Normal 4 6 2 5 3 5" xfId="2539" xr:uid="{53AC03B6-0F67-4035-A9BD-263BEA8A236C}"/>
    <cellStyle name="Normal 4 6 2 5 4" xfId="2540" xr:uid="{C435946E-2B54-4707-BE56-D5231DD3F61D}"/>
    <cellStyle name="Normal 4 6 2 5 4 2" xfId="2541" xr:uid="{5AA036B3-D4D0-4A48-97EC-EB32944B7B04}"/>
    <cellStyle name="Normal 4 6 2 5 4 2 2" xfId="2542" xr:uid="{FC4DC1FB-E0F1-4B3B-880E-83521E2FB100}"/>
    <cellStyle name="Normal 4 6 2 5 4 2 3" xfId="2543" xr:uid="{768BFA54-4DD8-48F6-92FF-B3FF960BD04A}"/>
    <cellStyle name="Normal 4 6 2 5 4 2 4" xfId="2544" xr:uid="{DF98B5B8-0FC8-4033-928A-90717F255A6E}"/>
    <cellStyle name="Normal 4 6 2 5 4 3" xfId="2545" xr:uid="{C61A5683-9DF8-405A-A47B-730F1B97CE7F}"/>
    <cellStyle name="Normal 4 6 2 5 5" xfId="2546" xr:uid="{83D29A69-4B53-4E35-B2F7-349375B329E6}"/>
    <cellStyle name="Normal 4 6 2 5 6" xfId="2547" xr:uid="{15E7D666-ABD5-4B37-89E8-8543B4731E17}"/>
    <cellStyle name="Normal 4 6 2 5 7" xfId="2548" xr:uid="{BC77A012-84C2-408A-9D67-24B4F953ACEE}"/>
    <cellStyle name="Normal 4 6 2 6" xfId="2549" xr:uid="{F04918A1-2C01-4B4A-85EC-178D8D6E7D27}"/>
    <cellStyle name="Normal 4 6 2 6 2" xfId="2550" xr:uid="{018CDD35-D146-4B5D-A982-E76FF1D6179E}"/>
    <cellStyle name="Normal 4 6 2 6 2 2" xfId="2551" xr:uid="{FED8F543-1E13-4F1E-9E95-924E47FF547B}"/>
    <cellStyle name="Normal 4 6 2 6 2 2 2" xfId="2552" xr:uid="{42E1FC87-95A7-473E-AF47-3F02AE03453B}"/>
    <cellStyle name="Normal 4 6 2 6 2 2 2 2" xfId="2553" xr:uid="{4D409748-44B5-448A-9147-713A41DA2901}"/>
    <cellStyle name="Normal 4 6 2 6 2 2 2 3" xfId="2554" xr:uid="{06832AB9-3C4A-4459-B8E2-72918C7D1C9B}"/>
    <cellStyle name="Normal 4 6 2 6 2 2 2 4" xfId="2555" xr:uid="{CF45C1D8-7D99-48D3-8EEB-B0BE733A85E4}"/>
    <cellStyle name="Normal 4 6 2 6 2 2 3" xfId="2556" xr:uid="{FB20E160-EE20-4679-927C-78AD58C66D19}"/>
    <cellStyle name="Normal 4 6 2 6 2 3" xfId="2557" xr:uid="{74BF47AD-2971-43CC-ABF7-21412F072805}"/>
    <cellStyle name="Normal 4 6 2 6 2 4" xfId="2558" xr:uid="{76B69372-C465-459E-82F2-BE3017A2661E}"/>
    <cellStyle name="Normal 4 6 2 6 2 5" xfId="2559" xr:uid="{41473BAE-A261-4A74-AB26-21920DD8BCAA}"/>
    <cellStyle name="Normal 4 6 2 6 3" xfId="2560" xr:uid="{7A7AAB39-E219-4E7B-AE26-58E79E3B5C32}"/>
    <cellStyle name="Normal 4 6 2 6 3 2" xfId="2561" xr:uid="{4BC6A72F-7C07-4882-B1B2-FE674B932CF6}"/>
    <cellStyle name="Normal 4 6 2 6 3 2 2" xfId="2562" xr:uid="{6B887477-2668-4D46-9623-A86DBD2F7091}"/>
    <cellStyle name="Normal 4 6 2 6 3 2 3" xfId="2563" xr:uid="{DBF5DC33-FB8A-4E41-A1D0-21794835B744}"/>
    <cellStyle name="Normal 4 6 2 6 3 2 4" xfId="2564" xr:uid="{19EE3473-2E73-4FB3-B6AE-C36C1D6A4452}"/>
    <cellStyle name="Normal 4 6 2 6 3 3" xfId="2565" xr:uid="{B43CFEC4-AB97-4DFE-87D9-BF1CF87D9C04}"/>
    <cellStyle name="Normal 4 6 2 6 4" xfId="2566" xr:uid="{B95A5A9F-1FBC-45D1-AEBB-4280181BA34F}"/>
    <cellStyle name="Normal 4 6 2 6 5" xfId="2567" xr:uid="{1EE948EB-5E27-4192-899E-E8CFDBB6D793}"/>
    <cellStyle name="Normal 4 6 2 7" xfId="2568" xr:uid="{26BF38D2-EF2B-4F16-97E5-0A4EBC1D9973}"/>
    <cellStyle name="Normal 4 6 2 8" xfId="2569" xr:uid="{B33F0EA8-5881-421F-9EA6-98D57D150B89}"/>
    <cellStyle name="Normal 4 6 2 8 2" xfId="2570" xr:uid="{195D26B2-9B4E-4176-BE8C-35224E9B77EB}"/>
    <cellStyle name="Normal 4 6 2 8 2 2" xfId="2571" xr:uid="{AF08D2C1-DDE5-4461-8DD8-4F0286BE4E37}"/>
    <cellStyle name="Normal 4 6 2 8 2 3" xfId="2572" xr:uid="{E7515E82-6809-4AC2-9B73-0A4D477B861B}"/>
    <cellStyle name="Normal 4 6 2 8 2 4" xfId="2573" xr:uid="{7C4D5DCC-B88C-41C6-BD89-DD39ADA97050}"/>
    <cellStyle name="Normal 4 6 2 8 3" xfId="2574" xr:uid="{7634A1DE-CEFF-4FD4-A5BB-9492A9C1F009}"/>
    <cellStyle name="Normal 4 6 2 9" xfId="2575" xr:uid="{2B722166-7CA1-4577-8DB3-46549527A3D8}"/>
    <cellStyle name="Normal 4 6 3" xfId="2576" xr:uid="{60D63355-7852-46F9-AC02-F71EF98F49C1}"/>
    <cellStyle name="Normal 4 6 4" xfId="2577" xr:uid="{362C10E5-828A-413C-BD47-FBFD0B9DB060}"/>
    <cellStyle name="Normal 4 6 5" xfId="2578" xr:uid="{5726DB45-EA9A-4137-B5E0-4219739043FE}"/>
    <cellStyle name="Normal 4 6 6" xfId="2579" xr:uid="{69EA7EB2-6766-41E4-AC72-46D942ABAB66}"/>
    <cellStyle name="Normal 4 6 6 2" xfId="2580" xr:uid="{C1F13C3B-BAEE-47D1-89FE-529E130B4BB0}"/>
    <cellStyle name="Normal 4 6 6 2 2" xfId="2581" xr:uid="{4A9197C2-04B7-4C76-B058-C6ECA1974A45}"/>
    <cellStyle name="Normal 4 6 6 2 2 2" xfId="2582" xr:uid="{802FF26D-AFDA-4809-B3F7-7C7495A5A0A5}"/>
    <cellStyle name="Normal 4 6 6 2 2 2 2" xfId="2583" xr:uid="{422FFAC5-EB89-4CC0-AB4C-78B21716B4BF}"/>
    <cellStyle name="Normal 4 6 6 2 2 2 2 2" xfId="2584" xr:uid="{60DFA898-4DD5-4A3F-ABE3-AD246600B6DD}"/>
    <cellStyle name="Normal 4 6 6 2 2 2 2 2 2" xfId="2585" xr:uid="{7242D196-61AC-4D43-909D-666341CEEDA3}"/>
    <cellStyle name="Normal 4 6 6 2 2 2 2 2 2 2" xfId="2586" xr:uid="{47FCBDC4-9CE8-405D-AA9A-3D41401087F4}"/>
    <cellStyle name="Normal 4 6 6 2 2 2 2 2 2 3" xfId="2587" xr:uid="{A90F9339-130E-4ADD-B68D-F40BA9BB9A7D}"/>
    <cellStyle name="Normal 4 6 6 2 2 2 2 2 2 4" xfId="2588" xr:uid="{086F35CC-B9B6-4D18-903F-BE1352BF3D7A}"/>
    <cellStyle name="Normal 4 6 6 2 2 2 2 2 3" xfId="2589" xr:uid="{916C0086-8D99-4DAB-8B3B-E2691C21F473}"/>
    <cellStyle name="Normal 4 6 6 2 2 2 2 3" xfId="2590" xr:uid="{A9723C6C-7912-4DB7-AAAF-F1C60C17C45B}"/>
    <cellStyle name="Normal 4 6 6 2 2 2 2 4" xfId="2591" xr:uid="{175F6F68-DCB0-45BF-9434-98D1FE9DE12E}"/>
    <cellStyle name="Normal 4 6 6 2 2 2 2 5" xfId="2592" xr:uid="{F1EDEE4B-51D1-4F03-A565-0B26F8668C16}"/>
    <cellStyle name="Normal 4 6 6 2 2 2 3" xfId="2593" xr:uid="{EDF5D1F5-B055-4C6D-8F21-20DDE87A68DC}"/>
    <cellStyle name="Normal 4 6 6 2 2 2 3 2" xfId="2594" xr:uid="{7BAF515E-FAAC-4FDA-989F-E39E303A6A09}"/>
    <cellStyle name="Normal 4 6 6 2 2 2 3 2 2" xfId="2595" xr:uid="{5595A11C-DA21-44F8-ABFF-B72BF2536AF7}"/>
    <cellStyle name="Normal 4 6 6 2 2 2 3 2 3" xfId="2596" xr:uid="{1C60445C-4356-430F-B31D-FED30E3824CD}"/>
    <cellStyle name="Normal 4 6 6 2 2 2 3 2 4" xfId="2597" xr:uid="{31629AA3-ECD0-4DD9-9935-0588F7A13A83}"/>
    <cellStyle name="Normal 4 6 6 2 2 2 3 3" xfId="2598" xr:uid="{D64C9595-40F7-4F9D-A79C-1D8A27DA7774}"/>
    <cellStyle name="Normal 4 6 6 2 2 2 4" xfId="2599" xr:uid="{AECE0798-7714-4D70-837D-4A1F372B400F}"/>
    <cellStyle name="Normal 4 6 6 2 2 2 5" xfId="2600" xr:uid="{4E609F63-E500-4916-B771-0012AB874B3E}"/>
    <cellStyle name="Normal 4 6 6 2 2 3" xfId="2601" xr:uid="{F7552B3F-3828-47AF-B8D7-77F086B8F734}"/>
    <cellStyle name="Normal 4 6 6 2 2 4" xfId="2602" xr:uid="{8AC3F4E5-4A8C-4EFB-9643-910EE7F78E1E}"/>
    <cellStyle name="Normal 4 6 6 2 2 4 2" xfId="2603" xr:uid="{6F84E897-6F28-4672-BE19-114BF2A35737}"/>
    <cellStyle name="Normal 4 6 6 2 2 4 2 2" xfId="2604" xr:uid="{8A968613-FBF1-46B7-9F16-EAD010BBCB3D}"/>
    <cellStyle name="Normal 4 6 6 2 2 4 2 3" xfId="2605" xr:uid="{E140024E-9B36-4A49-883E-C03FFA7E346E}"/>
    <cellStyle name="Normal 4 6 6 2 2 4 2 4" xfId="2606" xr:uid="{AC255874-66B2-445A-B9B2-A465D9DD01BE}"/>
    <cellStyle name="Normal 4 6 6 2 2 4 3" xfId="2607" xr:uid="{3E7B2C57-2F0F-43BE-9DDC-F1A93896621D}"/>
    <cellStyle name="Normal 4 6 6 2 2 5" xfId="2608" xr:uid="{F979C98A-247E-4ADD-B2CE-0AF8212371B9}"/>
    <cellStyle name="Normal 4 6 6 2 2 6" xfId="2609" xr:uid="{C9BC7048-0D2C-4420-BBBA-5D1DAA9509AB}"/>
    <cellStyle name="Normal 4 6 6 2 2 7" xfId="2610" xr:uid="{B6776C76-4E12-40D0-8A2B-D8FDAD865C32}"/>
    <cellStyle name="Normal 4 6 6 2 3" xfId="2611" xr:uid="{4F024E70-3458-4D50-BF56-37507D51D6F2}"/>
    <cellStyle name="Normal 4 6 6 2 3 2" xfId="2612" xr:uid="{B3632FA8-2C73-4DE7-8960-3A73B3D33519}"/>
    <cellStyle name="Normal 4 6 6 2 3 2 2" xfId="2613" xr:uid="{6B925A46-505E-4CEF-9699-8E550C733BE9}"/>
    <cellStyle name="Normal 4 6 6 2 3 2 2 2" xfId="2614" xr:uid="{789033CE-6718-46D6-B7E5-C247FC78491F}"/>
    <cellStyle name="Normal 4 6 6 2 3 2 2 2 2" xfId="2615" xr:uid="{92276F86-F37A-4CDF-B384-650E7F1B3682}"/>
    <cellStyle name="Normal 4 6 6 2 3 2 2 2 3" xfId="2616" xr:uid="{E19E063C-F857-4C8D-8583-10DB2A382A27}"/>
    <cellStyle name="Normal 4 6 6 2 3 2 2 2 4" xfId="2617" xr:uid="{C1C86CC0-1C8B-4387-8A5A-61A69CDE508A}"/>
    <cellStyle name="Normal 4 6 6 2 3 2 2 3" xfId="2618" xr:uid="{679568D6-0EDD-4CA8-8980-08EACE4FAD9A}"/>
    <cellStyle name="Normal 4 6 6 2 3 2 3" xfId="2619" xr:uid="{00CC67FA-C247-473F-824C-84D8EC471400}"/>
    <cellStyle name="Normal 4 6 6 2 3 2 4" xfId="2620" xr:uid="{1EBB2FF0-098A-48B5-8EDF-4661EA025925}"/>
    <cellStyle name="Normal 4 6 6 2 3 2 5" xfId="2621" xr:uid="{654A7239-4FDA-40E0-9ECD-E635709F80AC}"/>
    <cellStyle name="Normal 4 6 6 2 3 3" xfId="2622" xr:uid="{F400BD36-4DC7-44BF-99F8-20C7B109C524}"/>
    <cellStyle name="Normal 4 6 6 2 3 3 2" xfId="2623" xr:uid="{A9816D1E-2FE6-49EF-8352-0FC011412B7D}"/>
    <cellStyle name="Normal 4 6 6 2 3 3 2 2" xfId="2624" xr:uid="{B6F65E7B-1069-4413-BE58-CFEF8C331E14}"/>
    <cellStyle name="Normal 4 6 6 2 3 3 2 3" xfId="2625" xr:uid="{E0AE799E-F882-44B8-AF6C-3F4675F9A296}"/>
    <cellStyle name="Normal 4 6 6 2 3 3 2 4" xfId="2626" xr:uid="{DBF28FF4-1F13-4647-A273-46ABF70E8841}"/>
    <cellStyle name="Normal 4 6 6 2 3 3 3" xfId="2627" xr:uid="{BE5F1F3F-5995-41AF-898E-BD618EE94DB3}"/>
    <cellStyle name="Normal 4 6 6 2 3 4" xfId="2628" xr:uid="{A9546F40-398D-43EA-8726-16B99CCEA0AF}"/>
    <cellStyle name="Normal 4 6 6 2 3 5" xfId="2629" xr:uid="{D288A0C0-A7F8-4CEC-BD9B-B2A6DA5C3A04}"/>
    <cellStyle name="Normal 4 6 6 2 4" xfId="2630" xr:uid="{84662DD6-8A9E-4C71-944C-7EDC74F94D84}"/>
    <cellStyle name="Normal 4 6 6 2 4 2" xfId="2631" xr:uid="{B30BBFC1-63EC-4B4A-84C0-C798512C6598}"/>
    <cellStyle name="Normal 4 6 6 2 4 2 2" xfId="2632" xr:uid="{027E7DDA-2266-4B7A-B813-30A75AEB4CB5}"/>
    <cellStyle name="Normal 4 6 6 2 4 2 3" xfId="2633" xr:uid="{1D84D476-F5D1-4CC5-9508-2B4DB4FD8ACD}"/>
    <cellStyle name="Normal 4 6 6 2 4 2 4" xfId="2634" xr:uid="{B117E377-9BBA-4ADF-BC5D-668FE3E86D78}"/>
    <cellStyle name="Normal 4 6 6 2 4 3" xfId="2635" xr:uid="{215CF470-8810-4706-9914-D9BB43F6FB98}"/>
    <cellStyle name="Normal 4 6 6 2 5" xfId="2636" xr:uid="{8455E4B3-DD4A-4791-A03C-32DAD45E4E03}"/>
    <cellStyle name="Normal 4 6 6 2 6" xfId="2637" xr:uid="{9ECDA619-3112-4AF1-9BEA-01E87C6B0DC0}"/>
    <cellStyle name="Normal 4 6 6 2 7" xfId="2638" xr:uid="{18A34DC3-276B-4F26-891B-7C7002FA6DF9}"/>
    <cellStyle name="Normal 4 6 6 3" xfId="2639" xr:uid="{EF53276B-94C7-4F03-AB5F-3A563FDF466A}"/>
    <cellStyle name="Normal 4 6 6 4" xfId="2640" xr:uid="{BF63E166-A747-4DA7-A3EE-DB062589B115}"/>
    <cellStyle name="Normal 4 6 6 4 2" xfId="2641" xr:uid="{92A88010-A503-454D-B43D-837CEF05A733}"/>
    <cellStyle name="Normal 4 6 6 4 2 2" xfId="2642" xr:uid="{B10AB489-7535-4195-9C14-3EC11C3F5334}"/>
    <cellStyle name="Normal 4 6 6 4 2 2 2" xfId="2643" xr:uid="{622EB19E-2FD2-4D59-BC30-D8B72CF95F6C}"/>
    <cellStyle name="Normal 4 6 6 4 2 2 2 2" xfId="2644" xr:uid="{73028CC1-6775-4677-A7BE-D64EAD48C460}"/>
    <cellStyle name="Normal 4 6 6 4 2 2 2 3" xfId="2645" xr:uid="{F5B83D33-76BD-4547-8687-386724DA2FAC}"/>
    <cellStyle name="Normal 4 6 6 4 2 2 2 4" xfId="2646" xr:uid="{3BEE9C75-B20F-4890-BC43-1767762B1182}"/>
    <cellStyle name="Normal 4 6 6 4 2 2 3" xfId="2647" xr:uid="{81713F3C-08BB-405D-8DBB-9A98273B06F1}"/>
    <cellStyle name="Normal 4 6 6 4 2 3" xfId="2648" xr:uid="{289A5D00-DFA3-4EE9-B2DB-3B96FF3E5402}"/>
    <cellStyle name="Normal 4 6 6 4 2 4" xfId="2649" xr:uid="{B0073A5B-D0C0-40D6-A2EE-B0D3C69F3388}"/>
    <cellStyle name="Normal 4 6 6 4 2 5" xfId="2650" xr:uid="{18B8B8E5-FA15-4CDE-A09E-D8E53C2871D3}"/>
    <cellStyle name="Normal 4 6 6 4 3" xfId="2651" xr:uid="{6BA0C7DC-4812-4D34-A612-B07741FA4C23}"/>
    <cellStyle name="Normal 4 6 6 4 3 2" xfId="2652" xr:uid="{D573C898-9F4C-4F05-8BD6-BB0F176FDC7D}"/>
    <cellStyle name="Normal 4 6 6 4 3 2 2" xfId="2653" xr:uid="{BA7278CE-C87E-4AA3-8035-17AB1B5884D4}"/>
    <cellStyle name="Normal 4 6 6 4 3 2 3" xfId="2654" xr:uid="{584E5BDD-AADC-4ADB-BBA8-FB9712BC3426}"/>
    <cellStyle name="Normal 4 6 6 4 3 2 4" xfId="2655" xr:uid="{0D260227-B45F-4186-B636-10638A57BB58}"/>
    <cellStyle name="Normal 4 6 6 4 3 3" xfId="2656" xr:uid="{C69AD63A-3094-4FF8-931C-6E05B5F45D9E}"/>
    <cellStyle name="Normal 4 6 6 4 4" xfId="2657" xr:uid="{607C86D1-F8FE-4AD8-8F28-4CA8024B620E}"/>
    <cellStyle name="Normal 4 6 6 4 5" xfId="2658" xr:uid="{4D43FEA9-2ECD-4E20-B9B8-E5A5AD4EAA70}"/>
    <cellStyle name="Normal 4 6 6 5" xfId="2659" xr:uid="{1E8C2B85-CD4C-4102-88E2-F47B5FABE2A2}"/>
    <cellStyle name="Normal 4 6 6 6" xfId="2660" xr:uid="{508E74E0-1690-4A45-BB80-991E5024584A}"/>
    <cellStyle name="Normal 4 6 6 6 2" xfId="2661" xr:uid="{C342B759-D85B-442E-B01E-E395D76153B0}"/>
    <cellStyle name="Normal 4 6 6 6 2 2" xfId="2662" xr:uid="{1E48B4A9-38C5-4636-9D32-D5D0C8C14699}"/>
    <cellStyle name="Normal 4 6 6 6 2 3" xfId="2663" xr:uid="{55D40D82-C429-4D7A-92C9-4F062D785038}"/>
    <cellStyle name="Normal 4 6 6 6 2 4" xfId="2664" xr:uid="{E500EF4E-E3C0-4FF1-A798-2B2CF52A36E1}"/>
    <cellStyle name="Normal 4 6 6 6 3" xfId="2665" xr:uid="{45E34AE5-AEBD-4B09-9F3E-4C16CA742063}"/>
    <cellStyle name="Normal 4 6 6 7" xfId="2666" xr:uid="{F9C59E63-A303-4ABD-B599-D76BE21FE874}"/>
    <cellStyle name="Normal 4 6 6 8" xfId="2667" xr:uid="{4676C42C-859D-423A-BF8A-03A7D7DAB1F2}"/>
    <cellStyle name="Normal 4 6 6 9" xfId="2668" xr:uid="{9DA9B790-C4F0-4FAA-97B9-2D5F88EC7D42}"/>
    <cellStyle name="Normal 4 6 7" xfId="2669" xr:uid="{1DB220F5-9EA6-4EE3-A1AA-5C7659A50B64}"/>
    <cellStyle name="Normal 4 6 8" xfId="2670" xr:uid="{73B7A5C6-B44D-470E-8F73-5E34B5F58320}"/>
    <cellStyle name="Normal 4 6 8 2" xfId="2671" xr:uid="{F91DD1DF-CC3D-47AE-A5CC-512301E69FC6}"/>
    <cellStyle name="Normal 4 6 8 2 2" xfId="2672" xr:uid="{1DBA01C1-B843-4A34-ADC0-395CB8717B03}"/>
    <cellStyle name="Normal 4 6 8 2 2 2" xfId="2673" xr:uid="{C9A2AE9C-AE41-4342-BF95-E07600615BD1}"/>
    <cellStyle name="Normal 4 6 8 2 2 2 2" xfId="2674" xr:uid="{0CD57E85-2293-4105-8A3F-A8D1AC506203}"/>
    <cellStyle name="Normal 4 6 8 2 2 2 2 2" xfId="2675" xr:uid="{82AEC0B6-EC83-415E-9C5C-4C988A4EBC99}"/>
    <cellStyle name="Normal 4 6 8 2 2 2 2 2 2" xfId="2676" xr:uid="{88EFFCFB-D005-42CA-AF92-DC7E1B0D4D35}"/>
    <cellStyle name="Normal 4 6 8 2 2 2 2 2 3" xfId="2677" xr:uid="{E83A9390-C436-41B3-9F0F-4E09552690AE}"/>
    <cellStyle name="Normal 4 6 8 2 2 2 2 2 4" xfId="2678" xr:uid="{860370E6-F18B-4781-A303-5B1FEC3C58B3}"/>
    <cellStyle name="Normal 4 6 8 2 2 2 2 3" xfId="2679" xr:uid="{3185673B-FB62-463F-90FB-68483F4EB137}"/>
    <cellStyle name="Normal 4 6 8 2 2 2 3" xfId="2680" xr:uid="{63F916AD-0ED4-4ED8-94AC-BA33806F8514}"/>
    <cellStyle name="Normal 4 6 8 2 2 2 4" xfId="2681" xr:uid="{1A6BD9A7-1367-4055-B23D-060BFBD06920}"/>
    <cellStyle name="Normal 4 6 8 2 2 2 5" xfId="2682" xr:uid="{5D47382D-763B-4562-897D-361885B48782}"/>
    <cellStyle name="Normal 4 6 8 2 2 3" xfId="2683" xr:uid="{CAA95749-0D1C-4920-8D3C-1E22DED89ECA}"/>
    <cellStyle name="Normal 4 6 8 2 2 3 2" xfId="2684" xr:uid="{5C1544A5-ECFA-4780-857E-F71369BD641C}"/>
    <cellStyle name="Normal 4 6 8 2 2 3 2 2" xfId="2685" xr:uid="{0883229A-5989-40AA-A6BF-9B59DB5D9205}"/>
    <cellStyle name="Normal 4 6 8 2 2 3 2 3" xfId="2686" xr:uid="{8C0E5C84-7862-45B5-8467-CB095FD54C3B}"/>
    <cellStyle name="Normal 4 6 8 2 2 3 2 4" xfId="2687" xr:uid="{3A0ACA21-6D55-4E2F-AA1B-6D2BBCE24B30}"/>
    <cellStyle name="Normal 4 6 8 2 2 3 3" xfId="2688" xr:uid="{F7D24F49-D373-499D-A7B7-D3FA79BE9DD4}"/>
    <cellStyle name="Normal 4 6 8 2 2 4" xfId="2689" xr:uid="{5EB10BCA-567A-4E2C-AAC2-12DB0553E8E2}"/>
    <cellStyle name="Normal 4 6 8 2 2 5" xfId="2690" xr:uid="{091D0393-C85F-4128-AD75-F2FCDA9A1B4A}"/>
    <cellStyle name="Normal 4 6 8 2 3" xfId="2691" xr:uid="{ABBD0D71-231D-4E4D-ABFE-CE5D2EA87B6D}"/>
    <cellStyle name="Normal 4 6 8 2 4" xfId="2692" xr:uid="{077A656E-921D-4C8F-927F-52CE5B8FB72B}"/>
    <cellStyle name="Normal 4 6 8 2 4 2" xfId="2693" xr:uid="{E0AE045D-B060-4DD3-9E92-A65A557C8659}"/>
    <cellStyle name="Normal 4 6 8 2 4 2 2" xfId="2694" xr:uid="{F7C1E0C3-5248-4236-A800-6A465926AD3D}"/>
    <cellStyle name="Normal 4 6 8 2 4 2 3" xfId="2695" xr:uid="{D941EBFF-B7F1-48D0-94FD-A57F30934E84}"/>
    <cellStyle name="Normal 4 6 8 2 4 2 4" xfId="2696" xr:uid="{20B68F1D-4EED-478D-B903-A222F6248A0C}"/>
    <cellStyle name="Normal 4 6 8 2 4 3" xfId="2697" xr:uid="{C76A8B32-082F-4A48-A46E-1CE676A70A8F}"/>
    <cellStyle name="Normal 4 6 8 2 5" xfId="2698" xr:uid="{951D3CB8-225D-4D9B-96DF-716C9B7044BE}"/>
    <cellStyle name="Normal 4 6 8 2 6" xfId="2699" xr:uid="{6F88701F-C4B5-4B6E-BCB7-F6EE64543E46}"/>
    <cellStyle name="Normal 4 6 8 2 7" xfId="2700" xr:uid="{C1E8F16A-4EBB-4395-9BD9-AD4C4AE9BFEC}"/>
    <cellStyle name="Normal 4 6 8 3" xfId="2701" xr:uid="{F94A9CA8-BB52-463F-AAE6-966F86B4BA60}"/>
    <cellStyle name="Normal 4 6 8 3 2" xfId="2702" xr:uid="{444E502E-698C-4231-A3C0-AFA21B9731E8}"/>
    <cellStyle name="Normal 4 6 8 3 2 2" xfId="2703" xr:uid="{9D5C6158-7565-4879-95B5-153E0D737961}"/>
    <cellStyle name="Normal 4 6 8 3 2 2 2" xfId="2704" xr:uid="{911D7D2E-A2BB-44E3-AE40-BDD9566323B3}"/>
    <cellStyle name="Normal 4 6 8 3 2 2 2 2" xfId="2705" xr:uid="{3FB61364-EB25-4D22-8123-AB884BBF5F6F}"/>
    <cellStyle name="Normal 4 6 8 3 2 2 2 3" xfId="2706" xr:uid="{27F782F2-DE71-4351-A88F-F673475EE146}"/>
    <cellStyle name="Normal 4 6 8 3 2 2 2 4" xfId="2707" xr:uid="{E9B5C76B-F715-4BAE-A964-D6ECC84770D6}"/>
    <cellStyle name="Normal 4 6 8 3 2 2 3" xfId="2708" xr:uid="{B2C83F69-4C82-4586-83B6-CFE5ACCD32EC}"/>
    <cellStyle name="Normal 4 6 8 3 2 3" xfId="2709" xr:uid="{2DF2DB2E-76CB-4721-80FD-DD9F7D5360D0}"/>
    <cellStyle name="Normal 4 6 8 3 2 4" xfId="2710" xr:uid="{7A541713-ADDC-490F-A89A-1100615B549D}"/>
    <cellStyle name="Normal 4 6 8 3 2 5" xfId="2711" xr:uid="{B28DCEAE-9AC0-494C-B2CF-7133F95A37AB}"/>
    <cellStyle name="Normal 4 6 8 3 3" xfId="2712" xr:uid="{23031B8B-4E19-44B4-AF6E-63F6AB494954}"/>
    <cellStyle name="Normal 4 6 8 3 3 2" xfId="2713" xr:uid="{4FEEE241-6524-48E4-A00E-F1FD4BA02649}"/>
    <cellStyle name="Normal 4 6 8 3 3 2 2" xfId="2714" xr:uid="{1B664D54-5421-48D3-83D3-A5F074D77A0C}"/>
    <cellStyle name="Normal 4 6 8 3 3 2 3" xfId="2715" xr:uid="{27B84A67-CB3C-4AA7-8828-4F429BED5BAF}"/>
    <cellStyle name="Normal 4 6 8 3 3 2 4" xfId="2716" xr:uid="{F61F8AE7-D42A-476C-B592-20972C3476DC}"/>
    <cellStyle name="Normal 4 6 8 3 3 3" xfId="2717" xr:uid="{AF5CD641-9783-4FDC-B736-87C05B978A5E}"/>
    <cellStyle name="Normal 4 6 8 3 4" xfId="2718" xr:uid="{3A6D9E57-0E11-403D-A769-5F84CB2B9649}"/>
    <cellStyle name="Normal 4 6 8 3 5" xfId="2719" xr:uid="{AA2AAE80-7650-44A3-A2F8-A321FBC9D42E}"/>
    <cellStyle name="Normal 4 6 8 4" xfId="2720" xr:uid="{E7936015-DE1B-493F-AED6-EBF102CF31FC}"/>
    <cellStyle name="Normal 4 6 8 4 2" xfId="2721" xr:uid="{C0D63EEB-1FBA-4B3F-9479-94A60967B63F}"/>
    <cellStyle name="Normal 4 6 8 4 2 2" xfId="2722" xr:uid="{27DD0FD4-03EB-42FD-8FC9-5528DC2B48DF}"/>
    <cellStyle name="Normal 4 6 8 4 2 3" xfId="2723" xr:uid="{56A0FF76-E592-44F9-B877-BA07719C840E}"/>
    <cellStyle name="Normal 4 6 8 4 2 4" xfId="2724" xr:uid="{72AB3115-DA06-403C-B59F-65F93DEDECC0}"/>
    <cellStyle name="Normal 4 6 8 4 3" xfId="2725" xr:uid="{1D3091C2-828E-46FE-8433-CBCE063D37E7}"/>
    <cellStyle name="Normal 4 6 8 5" xfId="2726" xr:uid="{9CB7D493-C55D-4452-9C8B-2AC85D1C3FA8}"/>
    <cellStyle name="Normal 4 6 8 6" xfId="2727" xr:uid="{46C57220-908E-4313-880B-64B5C3F58A06}"/>
    <cellStyle name="Normal 4 6 8 7" xfId="2728" xr:uid="{80DA6B21-E314-4716-8862-21D2F4DF3298}"/>
    <cellStyle name="Normal 4 6 9" xfId="2729" xr:uid="{AE684DE8-4C1F-4F94-AA90-85DF3FF57A0E}"/>
    <cellStyle name="Normal 4 6 9 2" xfId="2730" xr:uid="{DE4ECCCD-39B9-49C9-86CA-33A76808DC8A}"/>
    <cellStyle name="Normal 4 6 9 2 2" xfId="2731" xr:uid="{59805B39-07EE-4A73-A738-17E9EC920A41}"/>
    <cellStyle name="Normal 4 6 9 2 2 2" xfId="2732" xr:uid="{250FCAC5-0A05-40A8-96A2-924810FB18B3}"/>
    <cellStyle name="Normal 4 6 9 2 2 2 2" xfId="2733" xr:uid="{D16ADF63-CF10-440E-9F8F-B95CE571368C}"/>
    <cellStyle name="Normal 4 6 9 2 2 2 3" xfId="2734" xr:uid="{179222F3-4EDE-45AD-A3C9-32432ABAE09A}"/>
    <cellStyle name="Normal 4 6 9 2 2 2 4" xfId="2735" xr:uid="{2631834A-8584-43C0-91D1-CCED2C4DD8D8}"/>
    <cellStyle name="Normal 4 6 9 2 2 3" xfId="2736" xr:uid="{0381E3AD-D0A6-4B1B-9156-950B155D4ADB}"/>
    <cellStyle name="Normal 4 6 9 2 3" xfId="2737" xr:uid="{824DEA7B-3996-4F53-AE3E-71CEA459113E}"/>
    <cellStyle name="Normal 4 6 9 2 4" xfId="2738" xr:uid="{EA3FC2FB-D815-47D9-BD19-DAADE5AC6AFC}"/>
    <cellStyle name="Normal 4 6 9 2 5" xfId="2739" xr:uid="{6EB971F9-E826-42F1-840F-49A3F806BBBF}"/>
    <cellStyle name="Normal 4 6 9 3" xfId="2740" xr:uid="{B6FA7AEA-86A2-4A77-B885-41958830483C}"/>
    <cellStyle name="Normal 4 6 9 3 2" xfId="2741" xr:uid="{BC4772D4-5AEA-49A4-B88E-DF6222E4555D}"/>
    <cellStyle name="Normal 4 6 9 3 2 2" xfId="2742" xr:uid="{D244B78F-CAE2-47F2-B939-47E8C6076A20}"/>
    <cellStyle name="Normal 4 6 9 3 2 3" xfId="2743" xr:uid="{29C0F0CD-02BD-4A75-BF04-1D2C27EF49D8}"/>
    <cellStyle name="Normal 4 6 9 3 2 4" xfId="2744" xr:uid="{A5428D27-2F10-45F3-808D-3C819F355511}"/>
    <cellStyle name="Normal 4 6 9 3 3" xfId="2745" xr:uid="{D6AF7A5D-ECE1-4B87-A4B2-79DA97AB5C11}"/>
    <cellStyle name="Normal 4 6 9 4" xfId="2746" xr:uid="{87113DFD-FA74-4D73-8159-A5BE54C1FF05}"/>
    <cellStyle name="Normal 4 6 9 5" xfId="2747" xr:uid="{F0D80ECA-F10F-4FCE-8E22-F6D592CD94EE}"/>
    <cellStyle name="Normal 4 7" xfId="2748" xr:uid="{9D01DD9E-DBBC-40DF-864C-8C8294975E73}"/>
    <cellStyle name="Normal 4 8" xfId="2749" xr:uid="{4C9F4E77-9728-463C-A259-7B911BE4B221}"/>
    <cellStyle name="Normal 4 9" xfId="2750" xr:uid="{CF12EC65-FC06-429A-98AE-2C4E8D4DF747}"/>
    <cellStyle name="Normal 42" xfId="2751" xr:uid="{FDC662AA-A0E5-4B20-85A0-439E8AE51860}"/>
    <cellStyle name="Normal 5 2" xfId="2752" xr:uid="{5C0080C1-DE2B-4F85-8A9F-99AD7CAC8C6A}"/>
    <cellStyle name="Normal 5 2 2" xfId="2753" xr:uid="{8B3DFA9E-15AB-4390-BEAF-F5BB108939DE}"/>
    <cellStyle name="Normal 5 3" xfId="2754" xr:uid="{E428BED8-90FC-4704-8926-4E7868AB7B62}"/>
    <cellStyle name="Normal 5 3 2" xfId="2755" xr:uid="{91E9D67E-A354-4ADB-9787-F8DF1375038D}"/>
    <cellStyle name="Normal 5 4" xfId="2756" xr:uid="{58393195-11A3-42D8-9BD3-6C8750A0CF40}"/>
    <cellStyle name="Normal 5 4 10" xfId="2757" xr:uid="{2314E80E-05DE-4631-AC3F-7D0575EB6039}"/>
    <cellStyle name="Normal 5 4 11" xfId="2758" xr:uid="{5CAB5798-B7D1-48E5-A8E4-9D8E3C3F2E9B}"/>
    <cellStyle name="Normal 5 4 11 2" xfId="2759" xr:uid="{E3F7ADC9-BD35-45CD-9572-D1D038C13440}"/>
    <cellStyle name="Normal 5 4 11 2 2" xfId="2760" xr:uid="{9EFF8132-F5FF-46AC-B550-8E754DC9A2A9}"/>
    <cellStyle name="Normal 5 4 11 2 3" xfId="2761" xr:uid="{22AB1FD4-D626-48C8-8415-DDC5907116CA}"/>
    <cellStyle name="Normal 5 4 11 2 4" xfId="2762" xr:uid="{09A96D5A-57C7-45AE-90FA-FADB5E7E60A7}"/>
    <cellStyle name="Normal 5 4 11 3" xfId="2763" xr:uid="{580862EC-57A3-47CC-B951-475E2256BDBE}"/>
    <cellStyle name="Normal 5 4 12" xfId="2764" xr:uid="{6138733A-D1E3-4BF6-9456-8E01ACE8D1D5}"/>
    <cellStyle name="Normal 5 4 13" xfId="2765" xr:uid="{DB0DB8AD-9AC2-40D9-9E80-A47A7ACF0A3F}"/>
    <cellStyle name="Normal 5 4 14" xfId="2766" xr:uid="{40FF4B58-BA77-4A87-96EB-C2C48484165B}"/>
    <cellStyle name="Normal 5 4 2" xfId="2767" xr:uid="{AE4A7EDB-9A1C-4375-B331-2AC84393A4CE}"/>
    <cellStyle name="Normal 5 4 2 10" xfId="2768" xr:uid="{2C5854EF-A32F-45D1-A371-9D8B4653B2ED}"/>
    <cellStyle name="Normal 5 4 2 11" xfId="2769" xr:uid="{E597F5AB-2179-4D06-8733-DE48961D0B31}"/>
    <cellStyle name="Normal 5 4 2 2" xfId="2770" xr:uid="{6DA37A35-644E-44C7-9510-35ABE7BB3FF4}"/>
    <cellStyle name="Normal 5 4 2 2 2" xfId="2771" xr:uid="{C84C14BE-2818-46B1-99DE-EBD38D4E3574}"/>
    <cellStyle name="Normal 5 4 2 2 2 2" xfId="2772" xr:uid="{5D13F2C6-A031-45B5-9CC3-DF41E19F3DCC}"/>
    <cellStyle name="Normal 5 4 2 2 2 2 2" xfId="2773" xr:uid="{46987882-F061-4D2D-85DB-E2DA8B25C511}"/>
    <cellStyle name="Normal 5 4 2 2 2 2 2 2" xfId="2774" xr:uid="{CA60546E-95FF-42A1-9A42-E2780A9FBF6E}"/>
    <cellStyle name="Normal 5 4 2 2 2 2 2 2 2" xfId="2775" xr:uid="{BC64BC78-B948-479B-9794-5A2FE5E71D5F}"/>
    <cellStyle name="Normal 5 4 2 2 2 2 2 2 2 2" xfId="2776" xr:uid="{F837DD2D-6141-446C-98E8-A3E22650DD77}"/>
    <cellStyle name="Normal 5 4 2 2 2 2 2 2 2 2 2" xfId="2777" xr:uid="{7CC7D0AF-4B47-437C-82C5-037BAAEA5AEE}"/>
    <cellStyle name="Normal 5 4 2 2 2 2 2 2 2 2 3" xfId="2778" xr:uid="{FE74CDED-B70E-4BBA-829C-B114D3C63C18}"/>
    <cellStyle name="Normal 5 4 2 2 2 2 2 2 2 2 4" xfId="2779" xr:uid="{2C114013-F8A3-4112-B5E2-DFD71BA5651F}"/>
    <cellStyle name="Normal 5 4 2 2 2 2 2 2 2 3" xfId="2780" xr:uid="{6CF1AD4D-910F-44AF-B89A-13CE72611813}"/>
    <cellStyle name="Normal 5 4 2 2 2 2 2 2 3" xfId="2781" xr:uid="{CA434E8A-D4BB-4232-A9CA-1A0C720CEB71}"/>
    <cellStyle name="Normal 5 4 2 2 2 2 2 2 4" xfId="2782" xr:uid="{0CCCF8D7-9D02-488D-9429-DDE54A4DC2C6}"/>
    <cellStyle name="Normal 5 4 2 2 2 2 2 2 5" xfId="2783" xr:uid="{69256C17-93B2-4CE0-BAFC-CB285EC83651}"/>
    <cellStyle name="Normal 5 4 2 2 2 2 2 3" xfId="2784" xr:uid="{10958D6F-B3A9-4607-80EA-8F975BA5CBBA}"/>
    <cellStyle name="Normal 5 4 2 2 2 2 2 3 2" xfId="2785" xr:uid="{BB50DA8B-57DC-48CB-B95A-2156161D9D86}"/>
    <cellStyle name="Normal 5 4 2 2 2 2 2 3 2 2" xfId="2786" xr:uid="{040ECB09-465D-4876-A0D3-27706692DDDA}"/>
    <cellStyle name="Normal 5 4 2 2 2 2 2 3 2 3" xfId="2787" xr:uid="{05652989-2609-4363-8DC8-C3E1F23AB99B}"/>
    <cellStyle name="Normal 5 4 2 2 2 2 2 3 2 4" xfId="2788" xr:uid="{EBCCC30C-0F83-4ABA-92EE-9CE5FA10C180}"/>
    <cellStyle name="Normal 5 4 2 2 2 2 2 3 3" xfId="2789" xr:uid="{6200B712-7099-4EFC-BD68-50C458BB8829}"/>
    <cellStyle name="Normal 5 4 2 2 2 2 2 4" xfId="2790" xr:uid="{29CA9282-B692-4BCA-A794-58CBEE3AE7DD}"/>
    <cellStyle name="Normal 5 4 2 2 2 2 2 5" xfId="2791" xr:uid="{53F8779E-4D0C-4E0F-B3C7-95CBAF89AE19}"/>
    <cellStyle name="Normal 5 4 2 2 2 2 3" xfId="2792" xr:uid="{BDF11B4D-5647-43FC-BC15-BCE0318AF2FD}"/>
    <cellStyle name="Normal 5 4 2 2 2 2 4" xfId="2793" xr:uid="{02069EC4-A4A5-4E81-98F6-0410CB9FF948}"/>
    <cellStyle name="Normal 5 4 2 2 2 2 4 2" xfId="2794" xr:uid="{EFFF6E62-D435-4DC5-AD49-5DB3AEB966F8}"/>
    <cellStyle name="Normal 5 4 2 2 2 2 4 2 2" xfId="2795" xr:uid="{61CF740D-F986-48D7-9C14-B2A8AF401EA6}"/>
    <cellStyle name="Normal 5 4 2 2 2 2 4 2 3" xfId="2796" xr:uid="{F644DE6E-C327-41AD-BF3E-A438EDFBBE68}"/>
    <cellStyle name="Normal 5 4 2 2 2 2 4 2 4" xfId="2797" xr:uid="{9EF54FE4-8C8D-4EEA-B82D-B368100FF545}"/>
    <cellStyle name="Normal 5 4 2 2 2 2 4 3" xfId="2798" xr:uid="{F0AED3AB-84A6-4DC1-936C-6B338443BB50}"/>
    <cellStyle name="Normal 5 4 2 2 2 2 5" xfId="2799" xr:uid="{913970DA-C75C-43FE-B3D5-F44263D24706}"/>
    <cellStyle name="Normal 5 4 2 2 2 2 6" xfId="2800" xr:uid="{1C523CD2-082C-41C6-8EC2-78586295D8CA}"/>
    <cellStyle name="Normal 5 4 2 2 2 2 7" xfId="2801" xr:uid="{AC9C1818-9DB4-4C47-9199-BA4B556504EB}"/>
    <cellStyle name="Normal 5 4 2 2 2 3" xfId="2802" xr:uid="{D1596444-6C3D-4C31-B5AF-4F854A35BDCE}"/>
    <cellStyle name="Normal 5 4 2 2 2 3 2" xfId="2803" xr:uid="{3EED0CB4-C3E9-45AF-BCC8-12C222410CE5}"/>
    <cellStyle name="Normal 5 4 2 2 2 3 2 2" xfId="2804" xr:uid="{C47002F5-241A-4117-84A1-2CD4967D2549}"/>
    <cellStyle name="Normal 5 4 2 2 2 3 2 2 2" xfId="2805" xr:uid="{3E764D20-72C7-44F6-929A-1F929F48CFDE}"/>
    <cellStyle name="Normal 5 4 2 2 2 3 2 2 2 2" xfId="2806" xr:uid="{3F350EEE-598E-424A-8605-7D555A4C5F7F}"/>
    <cellStyle name="Normal 5 4 2 2 2 3 2 2 2 3" xfId="2807" xr:uid="{E5A36859-AF7D-4D7E-AC42-FFE1E6AB96DE}"/>
    <cellStyle name="Normal 5 4 2 2 2 3 2 2 2 4" xfId="2808" xr:uid="{CB67E3AF-F0FF-4A06-A05A-E1AA49F9B22C}"/>
    <cellStyle name="Normal 5 4 2 2 2 3 2 2 3" xfId="2809" xr:uid="{8F5D7D90-5E78-4122-83E0-0750488574B8}"/>
    <cellStyle name="Normal 5 4 2 2 2 3 2 3" xfId="2810" xr:uid="{5E791626-2DE0-4F28-B5C6-A6EC6B7323EE}"/>
    <cellStyle name="Normal 5 4 2 2 2 3 2 4" xfId="2811" xr:uid="{6BFC5E24-33A8-4098-B956-F1D6CF9E5A69}"/>
    <cellStyle name="Normal 5 4 2 2 2 3 2 5" xfId="2812" xr:uid="{9C264C9B-4E7A-4FE3-B7F3-8B14071FF701}"/>
    <cellStyle name="Normal 5 4 2 2 2 3 3" xfId="2813" xr:uid="{DEB60A0C-CC58-47BC-8EAA-0CE3BC6EE0C5}"/>
    <cellStyle name="Normal 5 4 2 2 2 3 3 2" xfId="2814" xr:uid="{CCB5476B-CED0-4581-A88F-BD1FA463B97E}"/>
    <cellStyle name="Normal 5 4 2 2 2 3 3 2 2" xfId="2815" xr:uid="{F273FE52-6A88-4102-A601-7F2E0190FE64}"/>
    <cellStyle name="Normal 5 4 2 2 2 3 3 2 3" xfId="2816" xr:uid="{A4F196DB-EEA3-48ED-ACEC-5B1A5D0CEED3}"/>
    <cellStyle name="Normal 5 4 2 2 2 3 3 2 4" xfId="2817" xr:uid="{15AC7D74-1120-4491-99C3-05C939AA24A3}"/>
    <cellStyle name="Normal 5 4 2 2 2 3 3 3" xfId="2818" xr:uid="{44DDD8F7-A376-4E53-8C37-26FE49B0B3AF}"/>
    <cellStyle name="Normal 5 4 2 2 2 3 4" xfId="2819" xr:uid="{047A93D2-7450-46E5-85D9-E3611AC122A3}"/>
    <cellStyle name="Normal 5 4 2 2 2 3 5" xfId="2820" xr:uid="{5C625098-67F2-40A6-9ADE-089443F8860A}"/>
    <cellStyle name="Normal 5 4 2 2 2 4" xfId="2821" xr:uid="{BE02A0BF-B855-44A9-A6DC-30A97CB69191}"/>
    <cellStyle name="Normal 5 4 2 2 2 4 2" xfId="2822" xr:uid="{CF099D6A-04B8-4D97-843D-A20C4D86CEE6}"/>
    <cellStyle name="Normal 5 4 2 2 2 4 2 2" xfId="2823" xr:uid="{8CDD7501-D2E6-4F04-AB8B-CE6AE04F6D9E}"/>
    <cellStyle name="Normal 5 4 2 2 2 4 2 3" xfId="2824" xr:uid="{59352D33-9EDD-4613-B1E2-65EA29DBB992}"/>
    <cellStyle name="Normal 5 4 2 2 2 4 2 4" xfId="2825" xr:uid="{4EB40C5D-36FD-46C3-A328-0A2A5CC33866}"/>
    <cellStyle name="Normal 5 4 2 2 2 4 3" xfId="2826" xr:uid="{BA352756-B28B-403E-BBCD-806782DCC806}"/>
    <cellStyle name="Normal 5 4 2 2 2 5" xfId="2827" xr:uid="{56C7E116-C0EF-40EB-AB8C-8D2F09074553}"/>
    <cellStyle name="Normal 5 4 2 2 2 6" xfId="2828" xr:uid="{57D0C7EB-126F-4549-8963-6E2895D0CFB1}"/>
    <cellStyle name="Normal 5 4 2 2 2 7" xfId="2829" xr:uid="{5C8172BE-FEE6-420B-AAFA-BEFD164598B3}"/>
    <cellStyle name="Normal 5 4 2 2 3" xfId="2830" xr:uid="{86044702-8DFB-47BE-AFDE-FE387DA17E06}"/>
    <cellStyle name="Normal 5 4 2 2 4" xfId="2831" xr:uid="{B3130155-CF95-4D4E-B980-603EF898E657}"/>
    <cellStyle name="Normal 5 4 2 2 4 2" xfId="2832" xr:uid="{8B04A8C6-4544-47F4-98BA-6F1E67BA5C2A}"/>
    <cellStyle name="Normal 5 4 2 2 4 2 2" xfId="2833" xr:uid="{4217AFC4-BF46-4114-8468-925F418E3F01}"/>
    <cellStyle name="Normal 5 4 2 2 4 2 2 2" xfId="2834" xr:uid="{2D58AF3D-E5ED-4D65-B6F7-9873F635FB10}"/>
    <cellStyle name="Normal 5 4 2 2 4 2 2 2 2" xfId="2835" xr:uid="{D5DFF9D8-E51C-4E43-82CC-7154D691E497}"/>
    <cellStyle name="Normal 5 4 2 2 4 2 2 2 3" xfId="2836" xr:uid="{E0520C14-C2C9-4EFF-9E33-40CBE8E668F3}"/>
    <cellStyle name="Normal 5 4 2 2 4 2 2 2 4" xfId="2837" xr:uid="{55B32758-C204-479B-A331-16F49B86C170}"/>
    <cellStyle name="Normal 5 4 2 2 4 2 2 3" xfId="2838" xr:uid="{88B2D954-3596-4070-820C-692D1AC5B728}"/>
    <cellStyle name="Normal 5 4 2 2 4 2 3" xfId="2839" xr:uid="{B240C248-6271-4ABD-8DD8-9A2976072050}"/>
    <cellStyle name="Normal 5 4 2 2 4 2 4" xfId="2840" xr:uid="{87F8C7C0-FADD-4312-A8C4-407A9986C9F3}"/>
    <cellStyle name="Normal 5 4 2 2 4 2 5" xfId="2841" xr:uid="{388A3DD9-DA20-4F41-AC57-39EC989C87D9}"/>
    <cellStyle name="Normal 5 4 2 2 4 3" xfId="2842" xr:uid="{A9FB63E8-4A9F-4EA4-B643-48DD68F4D0A4}"/>
    <cellStyle name="Normal 5 4 2 2 4 3 2" xfId="2843" xr:uid="{36C5CFE5-4D27-4E57-A4FF-7AE5162F5747}"/>
    <cellStyle name="Normal 5 4 2 2 4 3 2 2" xfId="2844" xr:uid="{D32C4054-C0D2-418B-AEF3-AEC0290A8CBD}"/>
    <cellStyle name="Normal 5 4 2 2 4 3 2 3" xfId="2845" xr:uid="{A7B4BF20-A916-488A-9293-4A6A4D3C77C6}"/>
    <cellStyle name="Normal 5 4 2 2 4 3 2 4" xfId="2846" xr:uid="{2CA3C9F7-81FE-464A-9957-33AFA03468D8}"/>
    <cellStyle name="Normal 5 4 2 2 4 3 3" xfId="2847" xr:uid="{41FC2F83-6F84-456D-B419-9DFC59801975}"/>
    <cellStyle name="Normal 5 4 2 2 4 4" xfId="2848" xr:uid="{BF8EDCB9-130B-4E1A-953B-B3A4CCECA45F}"/>
    <cellStyle name="Normal 5 4 2 2 4 5" xfId="2849" xr:uid="{15FE444F-9360-46D0-B2F3-A676C4207713}"/>
    <cellStyle name="Normal 5 4 2 2 5" xfId="2850" xr:uid="{1CF8F496-9016-4EFC-B2A9-4D33EE106AFD}"/>
    <cellStyle name="Normal 5 4 2 2 6" xfId="2851" xr:uid="{4A3990E1-B479-4A83-A9A1-182BEE1257AD}"/>
    <cellStyle name="Normal 5 4 2 2 6 2" xfId="2852" xr:uid="{3CCDE83F-D684-4BEC-A836-4E688E739E02}"/>
    <cellStyle name="Normal 5 4 2 2 6 2 2" xfId="2853" xr:uid="{0AF4A666-3293-47BA-8B8F-9CE29AF4F20C}"/>
    <cellStyle name="Normal 5 4 2 2 6 2 3" xfId="2854" xr:uid="{70E03A53-AB6D-4D10-B226-7BCA05EBFAEF}"/>
    <cellStyle name="Normal 5 4 2 2 6 2 4" xfId="2855" xr:uid="{381BB2BA-DBA6-465E-88E1-E9CF46A22226}"/>
    <cellStyle name="Normal 5 4 2 2 6 3" xfId="2856" xr:uid="{D4BFAF65-0465-4065-AEBE-98AAC8E3A3DA}"/>
    <cellStyle name="Normal 5 4 2 2 7" xfId="2857" xr:uid="{F1B6A59E-18CB-4682-A513-D8A3F3F3DD97}"/>
    <cellStyle name="Normal 5 4 2 2 8" xfId="2858" xr:uid="{3DB45604-2498-4094-8274-E948CC6DD47A}"/>
    <cellStyle name="Normal 5 4 2 2 9" xfId="2859" xr:uid="{1FBE38CB-0128-4F09-8116-A20FADA42321}"/>
    <cellStyle name="Normal 5 4 2 3" xfId="2860" xr:uid="{D8A12082-0FD8-4F45-B894-B8CCED605C96}"/>
    <cellStyle name="Normal 5 4 2 4" xfId="2861" xr:uid="{63339B67-6E76-4717-A0F9-0C45916F8D59}"/>
    <cellStyle name="Normal 5 4 2 5" xfId="2862" xr:uid="{1C2FC983-9077-4F3F-A117-D5D59C97438A}"/>
    <cellStyle name="Normal 5 4 2 5 2" xfId="2863" xr:uid="{60CF1401-47C4-45FC-8196-6014D47F023E}"/>
    <cellStyle name="Normal 5 4 2 5 2 2" xfId="2864" xr:uid="{9922C548-3C8C-4491-A325-2B2C23490CC6}"/>
    <cellStyle name="Normal 5 4 2 5 2 2 2" xfId="2865" xr:uid="{F9FFD450-0277-4D33-9D1D-43B3B0A6040E}"/>
    <cellStyle name="Normal 5 4 2 5 2 2 2 2" xfId="2866" xr:uid="{AB51B159-1251-4E83-88A7-454563B4650B}"/>
    <cellStyle name="Normal 5 4 2 5 2 2 2 2 2" xfId="2867" xr:uid="{C67E2B74-7F9D-4F68-8AA6-BFFC7BA5D42C}"/>
    <cellStyle name="Normal 5 4 2 5 2 2 2 2 2 2" xfId="2868" xr:uid="{56F5E886-1E05-423E-B80C-B72C60766F32}"/>
    <cellStyle name="Normal 5 4 2 5 2 2 2 2 2 3" xfId="2869" xr:uid="{DAF7A21B-B538-4815-8981-57287335D9CA}"/>
    <cellStyle name="Normal 5 4 2 5 2 2 2 2 2 4" xfId="2870" xr:uid="{A32FF08A-EF53-46E5-AE20-9528F27B86AA}"/>
    <cellStyle name="Normal 5 4 2 5 2 2 2 2 3" xfId="2871" xr:uid="{3E25C98D-02DD-4629-B855-4AA4EEFD472C}"/>
    <cellStyle name="Normal 5 4 2 5 2 2 2 3" xfId="2872" xr:uid="{D339EBC9-939B-4B70-9097-6504BAC8EC42}"/>
    <cellStyle name="Normal 5 4 2 5 2 2 2 4" xfId="2873" xr:uid="{F1F7E530-AE64-4FBC-AD03-4D3E00B246EE}"/>
    <cellStyle name="Normal 5 4 2 5 2 2 2 5" xfId="2874" xr:uid="{2D27FAA6-7674-4BEE-AE74-44A6649D7960}"/>
    <cellStyle name="Normal 5 4 2 5 2 2 3" xfId="2875" xr:uid="{77433F16-8484-4AFD-8B85-0EC456C08360}"/>
    <cellStyle name="Normal 5 4 2 5 2 2 3 2" xfId="2876" xr:uid="{7ACB4E47-EB47-4D14-BD7E-F63E0A282A69}"/>
    <cellStyle name="Normal 5 4 2 5 2 2 3 2 2" xfId="2877" xr:uid="{9BF25F1E-4E3D-4936-A6CA-A4EAB3FB8CBC}"/>
    <cellStyle name="Normal 5 4 2 5 2 2 3 2 3" xfId="2878" xr:uid="{EB5D674D-B6F9-410A-88BA-D475E92DEDED}"/>
    <cellStyle name="Normal 5 4 2 5 2 2 3 2 4" xfId="2879" xr:uid="{5DA8001E-A674-4CCF-B6DD-4E4D3D779887}"/>
    <cellStyle name="Normal 5 4 2 5 2 2 3 3" xfId="2880" xr:uid="{AF39C1FF-7A77-4498-B20D-946399FF41D4}"/>
    <cellStyle name="Normal 5 4 2 5 2 2 4" xfId="2881" xr:uid="{3B4C163D-ADED-4652-A5BE-FE0A21F2E52F}"/>
    <cellStyle name="Normal 5 4 2 5 2 2 5" xfId="2882" xr:uid="{F83DF7F2-9B65-4D42-96A2-C1E4DE035299}"/>
    <cellStyle name="Normal 5 4 2 5 2 3" xfId="2883" xr:uid="{95E2EB19-890C-4AB2-8160-2D9DDA0AA385}"/>
    <cellStyle name="Normal 5 4 2 5 2 4" xfId="2884" xr:uid="{55EDB650-18DB-4ED1-9861-A065B096D440}"/>
    <cellStyle name="Normal 5 4 2 5 2 4 2" xfId="2885" xr:uid="{3C912E9F-FAF6-4B16-82B1-7C775D8328C4}"/>
    <cellStyle name="Normal 5 4 2 5 2 4 2 2" xfId="2886" xr:uid="{A4A95382-CC71-4559-8DC0-1034AC9A212C}"/>
    <cellStyle name="Normal 5 4 2 5 2 4 2 3" xfId="2887" xr:uid="{2D55CD95-F0BA-47FA-8783-94ED7B25C4BA}"/>
    <cellStyle name="Normal 5 4 2 5 2 4 2 4" xfId="2888" xr:uid="{CD6F0900-1DCF-4895-9498-055625FBC818}"/>
    <cellStyle name="Normal 5 4 2 5 2 4 3" xfId="2889" xr:uid="{E7028A58-CFAC-4251-BBBE-F511484EAA49}"/>
    <cellStyle name="Normal 5 4 2 5 2 5" xfId="2890" xr:uid="{80F758A2-49F3-43F5-87F2-52C1F0E44844}"/>
    <cellStyle name="Normal 5 4 2 5 2 6" xfId="2891" xr:uid="{4B1D1BC1-4600-4CF4-AC16-0BF29FFA07C4}"/>
    <cellStyle name="Normal 5 4 2 5 2 7" xfId="2892" xr:uid="{ACA9A62B-4CB3-4B66-A505-2DD2673FC88A}"/>
    <cellStyle name="Normal 5 4 2 5 3" xfId="2893" xr:uid="{A56B455A-F436-45E5-966E-66162C335B12}"/>
    <cellStyle name="Normal 5 4 2 5 3 2" xfId="2894" xr:uid="{DCA389D0-AD8E-460F-BD2A-0E5874975D12}"/>
    <cellStyle name="Normal 5 4 2 5 3 2 2" xfId="2895" xr:uid="{4A8092EC-4028-4687-B8C3-CFDC6114E68C}"/>
    <cellStyle name="Normal 5 4 2 5 3 2 2 2" xfId="2896" xr:uid="{1FDFA0C1-F37E-4669-8464-C06758F1F3E5}"/>
    <cellStyle name="Normal 5 4 2 5 3 2 2 2 2" xfId="2897" xr:uid="{1666D185-CFE5-4BF3-B5C8-2CAFBE375ECF}"/>
    <cellStyle name="Normal 5 4 2 5 3 2 2 2 3" xfId="2898" xr:uid="{F51F0AF1-475B-48FF-BA62-76995CA631D4}"/>
    <cellStyle name="Normal 5 4 2 5 3 2 2 2 4" xfId="2899" xr:uid="{C028DBAD-C03B-4D52-AC74-7F3E383E971B}"/>
    <cellStyle name="Normal 5 4 2 5 3 2 2 3" xfId="2900" xr:uid="{019445A0-242D-40FF-8C5D-8314C7193A11}"/>
    <cellStyle name="Normal 5 4 2 5 3 2 3" xfId="2901" xr:uid="{FA8F61A5-4164-47E9-B7A1-1C34A23367DD}"/>
    <cellStyle name="Normal 5 4 2 5 3 2 4" xfId="2902" xr:uid="{BB763F67-6491-4B6B-826E-FE8E7DF3F7D9}"/>
    <cellStyle name="Normal 5 4 2 5 3 2 5" xfId="2903" xr:uid="{DE53DB8C-DAF8-4D81-BD67-094C7A5677CA}"/>
    <cellStyle name="Normal 5 4 2 5 3 3" xfId="2904" xr:uid="{0540B265-0BC7-47BB-9470-5176BBAC4AAA}"/>
    <cellStyle name="Normal 5 4 2 5 3 3 2" xfId="2905" xr:uid="{242CDB5E-FAF3-4D3E-8776-F69DE1328825}"/>
    <cellStyle name="Normal 5 4 2 5 3 3 2 2" xfId="2906" xr:uid="{E95863C9-BE13-443E-B4AE-4807F25F1A92}"/>
    <cellStyle name="Normal 5 4 2 5 3 3 2 3" xfId="2907" xr:uid="{7D703CE4-F8DC-44F5-A39A-0946902A07A1}"/>
    <cellStyle name="Normal 5 4 2 5 3 3 2 4" xfId="2908" xr:uid="{9D647EFE-CCE7-444C-BDA2-11F172171007}"/>
    <cellStyle name="Normal 5 4 2 5 3 3 3" xfId="2909" xr:uid="{C8789C23-1872-4857-8843-30F04E43439A}"/>
    <cellStyle name="Normal 5 4 2 5 3 4" xfId="2910" xr:uid="{EA78BA4B-6E80-4C86-92AD-F04FCAB346D7}"/>
    <cellStyle name="Normal 5 4 2 5 3 5" xfId="2911" xr:uid="{C37D7D83-AE23-48DE-911F-90A31F665468}"/>
    <cellStyle name="Normal 5 4 2 5 4" xfId="2912" xr:uid="{56F2969F-D8C5-4E23-8BF2-1C936BB7C7BC}"/>
    <cellStyle name="Normal 5 4 2 5 4 2" xfId="2913" xr:uid="{97F139A4-3768-4861-B6A4-5D419EF1C3F2}"/>
    <cellStyle name="Normal 5 4 2 5 4 2 2" xfId="2914" xr:uid="{14BE40E5-A71E-42AF-897D-C692E62DC16D}"/>
    <cellStyle name="Normal 5 4 2 5 4 2 3" xfId="2915" xr:uid="{8C4F3E7A-7844-48E2-BEF1-E12796627B3C}"/>
    <cellStyle name="Normal 5 4 2 5 4 2 4" xfId="2916" xr:uid="{6A2933D6-8238-429A-87C5-64FE77BE9F48}"/>
    <cellStyle name="Normal 5 4 2 5 4 3" xfId="2917" xr:uid="{AEEC00B9-666F-489B-878A-A13E65C9D852}"/>
    <cellStyle name="Normal 5 4 2 5 5" xfId="2918" xr:uid="{BDF86EE4-0102-4132-B50F-1B620B455D81}"/>
    <cellStyle name="Normal 5 4 2 5 6" xfId="2919" xr:uid="{DE8F0EC4-791A-47E5-91D9-134CCD9CCF11}"/>
    <cellStyle name="Normal 5 4 2 5 7" xfId="2920" xr:uid="{1E8B07DF-A326-495C-8828-66E5B1C0AAE4}"/>
    <cellStyle name="Normal 5 4 2 6" xfId="2921" xr:uid="{898A42A0-A958-4EBD-A863-5ED47C03275C}"/>
    <cellStyle name="Normal 5 4 2 6 2" xfId="2922" xr:uid="{676FCB43-D34E-4481-9531-A712D9724838}"/>
    <cellStyle name="Normal 5 4 2 6 2 2" xfId="2923" xr:uid="{78E9295C-4F6C-41BC-8BBE-E8AEB3B1C656}"/>
    <cellStyle name="Normal 5 4 2 6 2 2 2" xfId="2924" xr:uid="{AE2EF158-C08B-4FA4-9B1D-51B0FFC28AF7}"/>
    <cellStyle name="Normal 5 4 2 6 2 2 2 2" xfId="2925" xr:uid="{A4D6A905-C2AF-41B3-9D8D-49475603B4D5}"/>
    <cellStyle name="Normal 5 4 2 6 2 2 2 3" xfId="2926" xr:uid="{D9E51D4D-9A86-4CEB-A776-FBB60A942EFD}"/>
    <cellStyle name="Normal 5 4 2 6 2 2 2 4" xfId="2927" xr:uid="{035A2B8F-16EA-4CF3-9D3B-142CBCE6F54F}"/>
    <cellStyle name="Normal 5 4 2 6 2 2 3" xfId="2928" xr:uid="{FBCAB557-36E8-4DC8-93F8-7D4DD0FD100E}"/>
    <cellStyle name="Normal 5 4 2 6 2 3" xfId="2929" xr:uid="{795B2DBD-9764-4542-BB86-71C811678EC6}"/>
    <cellStyle name="Normal 5 4 2 6 2 4" xfId="2930" xr:uid="{B81656FF-81BD-4260-A387-D8292589E6AF}"/>
    <cellStyle name="Normal 5 4 2 6 2 5" xfId="2931" xr:uid="{868428AB-CA2B-4679-B957-83F1CAC0A53A}"/>
    <cellStyle name="Normal 5 4 2 6 3" xfId="2932" xr:uid="{3D065B32-73D4-482F-B29F-A8CE763BAD90}"/>
    <cellStyle name="Normal 5 4 2 6 3 2" xfId="2933" xr:uid="{4D229C6E-83A9-443F-928F-5765F05D47AC}"/>
    <cellStyle name="Normal 5 4 2 6 3 2 2" xfId="2934" xr:uid="{F657FDC9-C9CC-4F42-85F8-7591E2644A03}"/>
    <cellStyle name="Normal 5 4 2 6 3 2 3" xfId="2935" xr:uid="{B33EF82B-8DE1-4B50-BF5C-04DCD31902C3}"/>
    <cellStyle name="Normal 5 4 2 6 3 2 4" xfId="2936" xr:uid="{AB78B649-B49E-4C38-8968-C61B11CF118A}"/>
    <cellStyle name="Normal 5 4 2 6 3 3" xfId="2937" xr:uid="{908F338C-FDD7-4F37-BAC0-B51672CB6DC1}"/>
    <cellStyle name="Normal 5 4 2 6 4" xfId="2938" xr:uid="{6B363869-687E-4003-9CAD-147B78F3E4C5}"/>
    <cellStyle name="Normal 5 4 2 6 5" xfId="2939" xr:uid="{761A0731-EADB-4E21-A622-700ADF7B1939}"/>
    <cellStyle name="Normal 5 4 2 7" xfId="2940" xr:uid="{E8F2D6A6-1AA1-48DD-B747-C662863DB09B}"/>
    <cellStyle name="Normal 5 4 2 8" xfId="2941" xr:uid="{A8BE8304-6264-4A5D-A17C-F2249ED7C7D6}"/>
    <cellStyle name="Normal 5 4 2 8 2" xfId="2942" xr:uid="{C822A720-3B5C-4772-AE99-F8C0D203FA85}"/>
    <cellStyle name="Normal 5 4 2 8 2 2" xfId="2943" xr:uid="{A0E5B66C-3EE1-4504-B844-2095BB367F35}"/>
    <cellStyle name="Normal 5 4 2 8 2 3" xfId="2944" xr:uid="{03F304FF-AA78-4F90-B593-F4137BDBBC39}"/>
    <cellStyle name="Normal 5 4 2 8 2 4" xfId="2945" xr:uid="{4BA9DA22-CD00-4B49-AD98-0D8780732C87}"/>
    <cellStyle name="Normal 5 4 2 8 3" xfId="2946" xr:uid="{1977708F-2245-4A15-AEB7-C31A2FD260F4}"/>
    <cellStyle name="Normal 5 4 2 9" xfId="2947" xr:uid="{FD490CCC-8CB4-4CF0-950A-93EFD2B411DE}"/>
    <cellStyle name="Normal 5 4 3" xfId="2948" xr:uid="{27FC4011-FA35-480A-8425-FCE6572B4CCD}"/>
    <cellStyle name="Normal 5 4 4" xfId="2949" xr:uid="{A4CBB861-E6C4-456F-A6DD-A181491F0544}"/>
    <cellStyle name="Normal 5 4 5" xfId="2950" xr:uid="{DA20E591-BF13-4C29-B118-B7CEC4822A7B}"/>
    <cellStyle name="Normal 5 4 6" xfId="2951" xr:uid="{A232BD1E-1E49-4780-BCF8-8F3811BC0FAB}"/>
    <cellStyle name="Normal 5 4 6 2" xfId="2952" xr:uid="{BF406044-FBF3-42BA-87AB-C08048B808A8}"/>
    <cellStyle name="Normal 5 4 6 2 2" xfId="2953" xr:uid="{43BACED3-A41F-4B6D-A425-3EB7D4B3E85F}"/>
    <cellStyle name="Normal 5 4 6 2 2 2" xfId="2954" xr:uid="{5F20DD15-1732-479A-B292-541354EF1C96}"/>
    <cellStyle name="Normal 5 4 6 2 2 2 2" xfId="2955" xr:uid="{A77C7C89-889B-4DA0-9344-4DF0A8AEC5FD}"/>
    <cellStyle name="Normal 5 4 6 2 2 2 2 2" xfId="2956" xr:uid="{788027D3-C7BE-43A0-B30F-669090C8C0FC}"/>
    <cellStyle name="Normal 5 4 6 2 2 2 2 2 2" xfId="2957" xr:uid="{3B8FFA73-9539-4CDE-A5C1-AEF06047EA79}"/>
    <cellStyle name="Normal 5 4 6 2 2 2 2 2 2 2" xfId="2958" xr:uid="{3BB3EFAC-BEE0-4122-93F2-089F41C4753D}"/>
    <cellStyle name="Normal 5 4 6 2 2 2 2 2 2 3" xfId="2959" xr:uid="{E5F7035F-1D33-4E0F-9521-ABCDD6C6CD33}"/>
    <cellStyle name="Normal 5 4 6 2 2 2 2 2 2 4" xfId="2960" xr:uid="{E5293BF5-71E5-4C4F-B216-32563EA17F05}"/>
    <cellStyle name="Normal 5 4 6 2 2 2 2 2 3" xfId="2961" xr:uid="{233D713B-E78E-47D8-A98E-002C70C065DB}"/>
    <cellStyle name="Normal 5 4 6 2 2 2 2 3" xfId="2962" xr:uid="{BC57AA1F-C3A3-42B7-963D-619C7C96C4B5}"/>
    <cellStyle name="Normal 5 4 6 2 2 2 2 4" xfId="2963" xr:uid="{5A0721E5-E0AF-45C6-8D7E-F4F53E9FCFCF}"/>
    <cellStyle name="Normal 5 4 6 2 2 2 2 5" xfId="2964" xr:uid="{988E1362-9A76-47A5-89D7-3C08D2BFC0B2}"/>
    <cellStyle name="Normal 5 4 6 2 2 2 3" xfId="2965" xr:uid="{B8871C34-F8E8-471E-A35B-38D95CEB7FEE}"/>
    <cellStyle name="Normal 5 4 6 2 2 2 3 2" xfId="2966" xr:uid="{9D2BF2E8-7574-454B-A386-229BA832AE53}"/>
    <cellStyle name="Normal 5 4 6 2 2 2 3 2 2" xfId="2967" xr:uid="{B21ED9F3-5D39-4859-AB6E-1052EFAAAC16}"/>
    <cellStyle name="Normal 5 4 6 2 2 2 3 2 3" xfId="2968" xr:uid="{609B3325-999C-457F-AD10-DB75BA52C95F}"/>
    <cellStyle name="Normal 5 4 6 2 2 2 3 2 4" xfId="2969" xr:uid="{2A78A88E-69A7-4DDA-8F0E-97AE89DDB734}"/>
    <cellStyle name="Normal 5 4 6 2 2 2 3 3" xfId="2970" xr:uid="{A327484A-D461-4270-85E8-857381C26ABC}"/>
    <cellStyle name="Normal 5 4 6 2 2 2 4" xfId="2971" xr:uid="{4CB03B62-89F0-4B9B-90FF-C967831C400B}"/>
    <cellStyle name="Normal 5 4 6 2 2 2 5" xfId="2972" xr:uid="{E3928F5E-46ED-4B65-8593-EE959C34129E}"/>
    <cellStyle name="Normal 5 4 6 2 2 3" xfId="2973" xr:uid="{29D7683A-E57D-426A-B84E-3A8B49897B12}"/>
    <cellStyle name="Normal 5 4 6 2 2 4" xfId="2974" xr:uid="{95E4A565-D23E-41E6-BC4F-AB3C134F76B8}"/>
    <cellStyle name="Normal 5 4 6 2 2 4 2" xfId="2975" xr:uid="{642B46CD-46CB-4FA4-B38C-946B5E238ABF}"/>
    <cellStyle name="Normal 5 4 6 2 2 4 2 2" xfId="2976" xr:uid="{619D33D4-24A7-4E55-BE9F-CFA6B4FA2735}"/>
    <cellStyle name="Normal 5 4 6 2 2 4 2 3" xfId="2977" xr:uid="{2910E131-9CEF-4FDC-8678-45C502844143}"/>
    <cellStyle name="Normal 5 4 6 2 2 4 2 4" xfId="2978" xr:uid="{54D4B781-3DA2-4BD2-AADF-AA5BCAE84D9A}"/>
    <cellStyle name="Normal 5 4 6 2 2 4 3" xfId="2979" xr:uid="{369DE4A0-23AD-4CE2-88D4-11FE7EEA235D}"/>
    <cellStyle name="Normal 5 4 6 2 2 5" xfId="2980" xr:uid="{A96890A2-7384-4287-8DC9-2C09789E1172}"/>
    <cellStyle name="Normal 5 4 6 2 2 6" xfId="2981" xr:uid="{5EA7A61F-540E-4366-A5CD-C4624689D24F}"/>
    <cellStyle name="Normal 5 4 6 2 2 7" xfId="2982" xr:uid="{78CDF7ED-0EF1-41C3-9AA8-ED878700A0E6}"/>
    <cellStyle name="Normal 5 4 6 2 3" xfId="2983" xr:uid="{15DB197A-DA51-4113-9B53-C302BE88E729}"/>
    <cellStyle name="Normal 5 4 6 2 3 2" xfId="2984" xr:uid="{0731D7B4-BAAE-48D6-B4EC-474BBAB6C31A}"/>
    <cellStyle name="Normal 5 4 6 2 3 2 2" xfId="2985" xr:uid="{2D421D17-150B-4A45-A951-EE1A753B06DC}"/>
    <cellStyle name="Normal 5 4 6 2 3 2 2 2" xfId="2986" xr:uid="{34BF6839-83A2-4088-8C13-B6D67BDF7CFD}"/>
    <cellStyle name="Normal 5 4 6 2 3 2 2 2 2" xfId="2987" xr:uid="{D6DECF01-D76C-47FB-903C-87DB1A51149C}"/>
    <cellStyle name="Normal 5 4 6 2 3 2 2 2 3" xfId="2988" xr:uid="{3D47BC69-1B9D-4DF8-8E4F-2D0A2CC04118}"/>
    <cellStyle name="Normal 5 4 6 2 3 2 2 2 4" xfId="2989" xr:uid="{2671943D-10BC-4527-8F13-12D2A59748D4}"/>
    <cellStyle name="Normal 5 4 6 2 3 2 2 3" xfId="2990" xr:uid="{9DE0189F-FAEE-4E98-AF15-3B0C315902DF}"/>
    <cellStyle name="Normal 5 4 6 2 3 2 3" xfId="2991" xr:uid="{789D797C-49CA-4BD3-B453-31E45374C771}"/>
    <cellStyle name="Normal 5 4 6 2 3 2 4" xfId="2992" xr:uid="{9E38B02A-BE2C-4A9F-8117-83B27904C0BE}"/>
    <cellStyle name="Normal 5 4 6 2 3 2 5" xfId="2993" xr:uid="{39F72D10-A4C4-4C5F-8B8B-4A6CD7671258}"/>
    <cellStyle name="Normal 5 4 6 2 3 3" xfId="2994" xr:uid="{F41F16F8-5273-4739-AE49-030EB5038EE0}"/>
    <cellStyle name="Normal 5 4 6 2 3 3 2" xfId="2995" xr:uid="{C2C2C87A-1C00-4FBC-9E40-57D5BCBC8133}"/>
    <cellStyle name="Normal 5 4 6 2 3 3 2 2" xfId="2996" xr:uid="{3DC318EB-32F1-4E19-8FE0-A21D990799EE}"/>
    <cellStyle name="Normal 5 4 6 2 3 3 2 3" xfId="2997" xr:uid="{C78A2F66-40B8-4D3C-A043-F0513C40E2B1}"/>
    <cellStyle name="Normal 5 4 6 2 3 3 2 4" xfId="2998" xr:uid="{128D9638-FD1C-48DE-BEA3-9A3CA1F89A07}"/>
    <cellStyle name="Normal 5 4 6 2 3 3 3" xfId="2999" xr:uid="{0C82A338-CF8F-4631-A617-7FD81FAE9157}"/>
    <cellStyle name="Normal 5 4 6 2 3 4" xfId="3000" xr:uid="{BFD3C0BD-AAAA-4506-BDB5-3BC2EC8B9152}"/>
    <cellStyle name="Normal 5 4 6 2 3 5" xfId="3001" xr:uid="{CBFA6A0A-4CEF-490E-979F-423BE1C59E0F}"/>
    <cellStyle name="Normal 5 4 6 2 4" xfId="3002" xr:uid="{6EE424F3-D7AD-4410-BB1E-E79D0BF478FF}"/>
    <cellStyle name="Normal 5 4 6 2 4 2" xfId="3003" xr:uid="{5982CD31-957E-4600-AE25-49E19CC33CBE}"/>
    <cellStyle name="Normal 5 4 6 2 4 2 2" xfId="3004" xr:uid="{E13EFB33-B4ED-4AEB-8BE9-02F83B5D185F}"/>
    <cellStyle name="Normal 5 4 6 2 4 2 3" xfId="3005" xr:uid="{13915F8F-E330-4235-826E-CDCDBF35CE48}"/>
    <cellStyle name="Normal 5 4 6 2 4 2 4" xfId="3006" xr:uid="{9A694000-2B9C-4DDD-BD98-CDD6339D0141}"/>
    <cellStyle name="Normal 5 4 6 2 4 3" xfId="3007" xr:uid="{A0262D9F-42C8-451D-90F4-66D0D58FF0E0}"/>
    <cellStyle name="Normal 5 4 6 2 5" xfId="3008" xr:uid="{9015A802-1C9A-4A45-B9FB-014A389A0868}"/>
    <cellStyle name="Normal 5 4 6 2 6" xfId="3009" xr:uid="{B0149640-2CB0-40A5-8185-4A2A3CB6606E}"/>
    <cellStyle name="Normal 5 4 6 2 7" xfId="3010" xr:uid="{C7C04E11-613D-41AB-846E-4CAB30076094}"/>
    <cellStyle name="Normal 5 4 6 3" xfId="3011" xr:uid="{2D45DB97-1DC6-4C0C-BBF8-D45086B8B486}"/>
    <cellStyle name="Normal 5 4 6 4" xfId="3012" xr:uid="{52A3ED74-53DE-44CC-BD53-CCFABC03D037}"/>
    <cellStyle name="Normal 5 4 6 4 2" xfId="3013" xr:uid="{D6FFAFFD-B49F-4994-8D64-184949E45922}"/>
    <cellStyle name="Normal 5 4 6 4 2 2" xfId="3014" xr:uid="{7B294068-A67D-4F4A-8BBB-3E6EDA33048D}"/>
    <cellStyle name="Normal 5 4 6 4 2 2 2" xfId="3015" xr:uid="{C3BAB13F-EFC2-4BA0-BA8B-8B9E6FB4F1CE}"/>
    <cellStyle name="Normal 5 4 6 4 2 2 2 2" xfId="3016" xr:uid="{36C92417-3FE9-4C29-B585-74C9B050E4F7}"/>
    <cellStyle name="Normal 5 4 6 4 2 2 2 3" xfId="3017" xr:uid="{15B65232-95C4-4626-99BA-ECB14F4C2372}"/>
    <cellStyle name="Normal 5 4 6 4 2 2 2 4" xfId="3018" xr:uid="{CC0A1683-ED4B-4327-9F77-15740838CDD2}"/>
    <cellStyle name="Normal 5 4 6 4 2 2 3" xfId="3019" xr:uid="{AD838FE9-8654-43B6-8E22-51647EF83F85}"/>
    <cellStyle name="Normal 5 4 6 4 2 3" xfId="3020" xr:uid="{09EB7B0B-4BB0-46D7-9F47-BDC7086F6469}"/>
    <cellStyle name="Normal 5 4 6 4 2 4" xfId="3021" xr:uid="{320F7C65-C2D2-4300-B2F8-B19CCD5710BA}"/>
    <cellStyle name="Normal 5 4 6 4 2 5" xfId="3022" xr:uid="{E8412F5F-82DF-4419-AD7D-F98FC1B4A1F7}"/>
    <cellStyle name="Normal 5 4 6 4 3" xfId="3023" xr:uid="{4E6A3332-4824-4045-8455-4138A9F4B543}"/>
    <cellStyle name="Normal 5 4 6 4 3 2" xfId="3024" xr:uid="{A9422CAF-DF3F-4C74-A366-71B3325E80F1}"/>
    <cellStyle name="Normal 5 4 6 4 3 2 2" xfId="3025" xr:uid="{070C71C1-5488-4C08-BE2E-A7D68F033A1A}"/>
    <cellStyle name="Normal 5 4 6 4 3 2 3" xfId="3026" xr:uid="{AA228F34-3CEB-44FD-A0A0-38BAB1DE02E8}"/>
    <cellStyle name="Normal 5 4 6 4 3 2 4" xfId="3027" xr:uid="{28C61793-7E38-4898-B4D7-DE75E69C7CE2}"/>
    <cellStyle name="Normal 5 4 6 4 3 3" xfId="3028" xr:uid="{23BC0121-25C1-4FA3-AB3E-E8AA2759401B}"/>
    <cellStyle name="Normal 5 4 6 4 4" xfId="3029" xr:uid="{C955245E-08D4-4022-A3BC-D975664E1640}"/>
    <cellStyle name="Normal 5 4 6 4 5" xfId="3030" xr:uid="{137893E0-1723-4AE2-AA2B-071488156D50}"/>
    <cellStyle name="Normal 5 4 6 5" xfId="3031" xr:uid="{CA34407B-3188-44BE-A244-92D4834B757E}"/>
    <cellStyle name="Normal 5 4 6 6" xfId="3032" xr:uid="{86752307-0CD5-433D-9C4D-4D530D048A78}"/>
    <cellStyle name="Normal 5 4 6 6 2" xfId="3033" xr:uid="{768E5EB2-B38B-46FB-B2F6-37944D2ED908}"/>
    <cellStyle name="Normal 5 4 6 6 2 2" xfId="3034" xr:uid="{1E69E595-939A-4DF0-825E-A30228CA08F3}"/>
    <cellStyle name="Normal 5 4 6 6 2 3" xfId="3035" xr:uid="{AE6A88E0-ECD5-4B6C-8410-FB1F5C3E7633}"/>
    <cellStyle name="Normal 5 4 6 6 2 4" xfId="3036" xr:uid="{52F95691-68F9-4FC8-9165-822D22932953}"/>
    <cellStyle name="Normal 5 4 6 6 3" xfId="3037" xr:uid="{573EF780-FA08-486F-B4DD-22803CFB2B3E}"/>
    <cellStyle name="Normal 5 4 6 7" xfId="3038" xr:uid="{CF9AB8CB-F9D2-4A6A-98F1-572E22A3165C}"/>
    <cellStyle name="Normal 5 4 6 8" xfId="3039" xr:uid="{9869D7C8-50E9-4DA4-A791-93B9D8B1C4BA}"/>
    <cellStyle name="Normal 5 4 6 9" xfId="3040" xr:uid="{F271A8C8-3E0C-4D5A-A9C8-92DF9B1D93AF}"/>
    <cellStyle name="Normal 5 4 7" xfId="3041" xr:uid="{3442EC09-6EF5-4D58-9BCB-A184A0400701}"/>
    <cellStyle name="Normal 5 4 8" xfId="3042" xr:uid="{79CE1518-9887-40C0-A51B-42A5F669AE22}"/>
    <cellStyle name="Normal 5 4 8 2" xfId="3043" xr:uid="{A73BDEAF-B832-49F0-B3FF-0E192F2DC1ED}"/>
    <cellStyle name="Normal 5 4 8 2 2" xfId="3044" xr:uid="{E3A18D0E-15B7-4D35-85A1-3DAFEDA96EEB}"/>
    <cellStyle name="Normal 5 4 8 2 2 2" xfId="3045" xr:uid="{E5EEA912-15A7-41B8-A690-542476A32DDF}"/>
    <cellStyle name="Normal 5 4 8 2 2 2 2" xfId="3046" xr:uid="{21DC9318-AAAF-4196-9121-1E265882BE99}"/>
    <cellStyle name="Normal 5 4 8 2 2 2 2 2" xfId="3047" xr:uid="{06531DCB-E241-467E-9FB0-658275F7700D}"/>
    <cellStyle name="Normal 5 4 8 2 2 2 2 2 2" xfId="3048" xr:uid="{E7C30168-CF7F-4B2B-B97D-A8098D039996}"/>
    <cellStyle name="Normal 5 4 8 2 2 2 2 2 3" xfId="3049" xr:uid="{BA3042BF-4D94-47CC-971E-747A0E0EEE15}"/>
    <cellStyle name="Normal 5 4 8 2 2 2 2 2 4" xfId="3050" xr:uid="{6F4FB5A4-59E5-4406-97C7-2396A4E6B666}"/>
    <cellStyle name="Normal 5 4 8 2 2 2 2 3" xfId="3051" xr:uid="{D29B73A1-63C7-4B18-A3DF-E3F13EB67EA9}"/>
    <cellStyle name="Normal 5 4 8 2 2 2 3" xfId="3052" xr:uid="{C6976A8B-D35A-4ACB-A95D-72E4E697F00C}"/>
    <cellStyle name="Normal 5 4 8 2 2 2 4" xfId="3053" xr:uid="{C0AD5603-1BD4-4C27-9E7A-8A68B322242F}"/>
    <cellStyle name="Normal 5 4 8 2 2 2 5" xfId="3054" xr:uid="{283AC767-F4A8-4108-A89C-E4352A8110FC}"/>
    <cellStyle name="Normal 5 4 8 2 2 3" xfId="3055" xr:uid="{1F95FD55-C9FE-4B86-939C-51D28A4EBA45}"/>
    <cellStyle name="Normal 5 4 8 2 2 3 2" xfId="3056" xr:uid="{FA541A63-17AD-4BBE-9D20-4B83C8D546F7}"/>
    <cellStyle name="Normal 5 4 8 2 2 3 2 2" xfId="3057" xr:uid="{2118A9AE-EB01-49DA-9423-FD844819125D}"/>
    <cellStyle name="Normal 5 4 8 2 2 3 2 3" xfId="3058" xr:uid="{92F34CD6-275D-40EC-9B0C-1FD779EFAE54}"/>
    <cellStyle name="Normal 5 4 8 2 2 3 2 4" xfId="3059" xr:uid="{58B05461-29B6-4AE0-B56D-7F8DDA0CDE8D}"/>
    <cellStyle name="Normal 5 4 8 2 2 3 3" xfId="3060" xr:uid="{78C8B709-D002-4A38-AF1E-DB5E43D3A671}"/>
    <cellStyle name="Normal 5 4 8 2 2 4" xfId="3061" xr:uid="{33281FCA-2DB6-4B94-A3F4-90139240EF73}"/>
    <cellStyle name="Normal 5 4 8 2 2 5" xfId="3062" xr:uid="{A0752DBD-AE59-4BE1-821C-D4C80BAED5B2}"/>
    <cellStyle name="Normal 5 4 8 2 3" xfId="3063" xr:uid="{13F54424-1985-45D5-A84F-95EC9E89D89F}"/>
    <cellStyle name="Normal 5 4 8 2 4" xfId="3064" xr:uid="{980AA9DC-6670-4D85-BE33-39893B8D6F91}"/>
    <cellStyle name="Normal 5 4 8 2 4 2" xfId="3065" xr:uid="{D240D0AA-6608-4120-A315-9A9B590C9231}"/>
    <cellStyle name="Normal 5 4 8 2 4 2 2" xfId="3066" xr:uid="{350842AD-8992-42BD-8EEB-96E80B939EB3}"/>
    <cellStyle name="Normal 5 4 8 2 4 2 3" xfId="3067" xr:uid="{562BBF14-FDE5-4C82-A490-F903CB4E808C}"/>
    <cellStyle name="Normal 5 4 8 2 4 2 4" xfId="3068" xr:uid="{5F2A0110-F259-4C14-9B74-E3FB5CC85D2C}"/>
    <cellStyle name="Normal 5 4 8 2 4 3" xfId="3069" xr:uid="{3D6ED6BC-E118-4AF7-9E13-0E644B7D94E8}"/>
    <cellStyle name="Normal 5 4 8 2 5" xfId="3070" xr:uid="{2D6C9C58-B02A-469A-8A65-2BCA5E443FBB}"/>
    <cellStyle name="Normal 5 4 8 2 6" xfId="3071" xr:uid="{4E8B4E24-D201-4381-82A4-34E10A75547D}"/>
    <cellStyle name="Normal 5 4 8 2 7" xfId="3072" xr:uid="{41F38B44-7616-4F19-BE07-6000F160FAD2}"/>
    <cellStyle name="Normal 5 4 8 3" xfId="3073" xr:uid="{BBE4A9C5-AED5-40C2-A30D-E319772C2207}"/>
    <cellStyle name="Normal 5 4 8 3 2" xfId="3074" xr:uid="{6B6D7BA3-FFEE-4A38-B4AC-0DAAA5FCE455}"/>
    <cellStyle name="Normal 5 4 8 3 2 2" xfId="3075" xr:uid="{582B5C9E-5474-4814-B803-7A8FD38AC340}"/>
    <cellStyle name="Normal 5 4 8 3 2 2 2" xfId="3076" xr:uid="{9FFE5E9E-2BEC-47F9-80AD-50B8C98C5CB8}"/>
    <cellStyle name="Normal 5 4 8 3 2 2 2 2" xfId="3077" xr:uid="{2C616CF6-EB0B-4DD8-B2FD-DDC893BBC1D6}"/>
    <cellStyle name="Normal 5 4 8 3 2 2 2 3" xfId="3078" xr:uid="{5FB22F57-9EAC-4F63-BBC5-7EB766A9B67D}"/>
    <cellStyle name="Normal 5 4 8 3 2 2 2 4" xfId="3079" xr:uid="{7F966C16-11A8-455A-9ED3-6464F643A4C3}"/>
    <cellStyle name="Normal 5 4 8 3 2 2 3" xfId="3080" xr:uid="{8CEE8517-67B4-4907-8554-862128BE0999}"/>
    <cellStyle name="Normal 5 4 8 3 2 3" xfId="3081" xr:uid="{90F5F1FA-EADB-4CCC-AEEB-E2BC7F5445C7}"/>
    <cellStyle name="Normal 5 4 8 3 2 4" xfId="3082" xr:uid="{A358023A-D853-489C-AA12-6C1BE04D642A}"/>
    <cellStyle name="Normal 5 4 8 3 2 5" xfId="3083" xr:uid="{439BB6ED-CB74-46FD-B1D2-26F6FA817007}"/>
    <cellStyle name="Normal 5 4 8 3 3" xfId="3084" xr:uid="{0A968D56-78E8-4087-8789-322C9B60C806}"/>
    <cellStyle name="Normal 5 4 8 3 3 2" xfId="3085" xr:uid="{05BFE5B5-A16B-413F-B9BB-825B270A39DD}"/>
    <cellStyle name="Normal 5 4 8 3 3 2 2" xfId="3086" xr:uid="{D49E61B6-3DA4-4BD1-BD4A-EE25FE1F1CFB}"/>
    <cellStyle name="Normal 5 4 8 3 3 2 3" xfId="3087" xr:uid="{5AB2CA7F-455A-4563-945A-66DFD6C9B2BC}"/>
    <cellStyle name="Normal 5 4 8 3 3 2 4" xfId="3088" xr:uid="{45C8FA3A-2F5A-4D38-B05B-7DE29454A4C0}"/>
    <cellStyle name="Normal 5 4 8 3 3 3" xfId="3089" xr:uid="{750BC26B-EF7E-4B87-8B6A-BD04E5B07201}"/>
    <cellStyle name="Normal 5 4 8 3 4" xfId="3090" xr:uid="{420DE43F-911B-46CB-9246-73C449C7FC0E}"/>
    <cellStyle name="Normal 5 4 8 3 5" xfId="3091" xr:uid="{59F84E37-D826-483E-B09F-F9115CD51E0D}"/>
    <cellStyle name="Normal 5 4 8 4" xfId="3092" xr:uid="{DA7BFEBA-A5BE-41F4-BE71-E05DFC5E8D1E}"/>
    <cellStyle name="Normal 5 4 8 4 2" xfId="3093" xr:uid="{4A30C2AF-1A3A-4B86-A6D2-2F58C0C5B393}"/>
    <cellStyle name="Normal 5 4 8 4 2 2" xfId="3094" xr:uid="{ADA6E9E3-AD27-458A-8FCB-7109165E00B6}"/>
    <cellStyle name="Normal 5 4 8 4 2 3" xfId="3095" xr:uid="{7746AC5B-127E-4C60-97C7-16938C6E2B3D}"/>
    <cellStyle name="Normal 5 4 8 4 2 4" xfId="3096" xr:uid="{9CC413B1-98D7-47C0-A641-DBA52729B15B}"/>
    <cellStyle name="Normal 5 4 8 4 3" xfId="3097" xr:uid="{F6FAE7AE-802D-4075-8190-56175A803828}"/>
    <cellStyle name="Normal 5 4 8 5" xfId="3098" xr:uid="{E6F1CEC8-99D7-45DC-BAC8-429D5EEB8FBF}"/>
    <cellStyle name="Normal 5 4 8 6" xfId="3099" xr:uid="{2D1BAEE8-0219-4F05-8F6B-A6CB2342288E}"/>
    <cellStyle name="Normal 5 4 8 7" xfId="3100" xr:uid="{CCDFECFE-3FF3-411E-BDAC-66D1DD7D63B1}"/>
    <cellStyle name="Normal 5 4 9" xfId="3101" xr:uid="{222790F5-D74F-40AA-84A3-DFBB8CBA20C6}"/>
    <cellStyle name="Normal 5 4 9 2" xfId="3102" xr:uid="{1303D5C9-E7CD-41FD-BF38-4D8E92175495}"/>
    <cellStyle name="Normal 5 4 9 2 2" xfId="3103" xr:uid="{68AE46C6-A1AE-4A5B-AF14-42C08ECC42D3}"/>
    <cellStyle name="Normal 5 4 9 2 2 2" xfId="3104" xr:uid="{EA240E82-EC99-4345-BAFC-00E257486E91}"/>
    <cellStyle name="Normal 5 4 9 2 2 2 2" xfId="3105" xr:uid="{B1631F17-5D72-4B04-A84A-C5670CBFC4C7}"/>
    <cellStyle name="Normal 5 4 9 2 2 2 3" xfId="3106" xr:uid="{1125A156-511B-4C83-B320-BF0AE355319B}"/>
    <cellStyle name="Normal 5 4 9 2 2 2 4" xfId="3107" xr:uid="{863C5130-64EF-4436-AF1F-073585646258}"/>
    <cellStyle name="Normal 5 4 9 2 2 3" xfId="3108" xr:uid="{E04F6B6F-D371-49B5-BEBA-FA69A19ADD60}"/>
    <cellStyle name="Normal 5 4 9 2 3" xfId="3109" xr:uid="{F04A58C5-167C-460B-A94B-90DD563FCC41}"/>
    <cellStyle name="Normal 5 4 9 2 4" xfId="3110" xr:uid="{D39A3C06-350D-46BE-B04B-24C8E4A6CBE8}"/>
    <cellStyle name="Normal 5 4 9 2 5" xfId="3111" xr:uid="{F9611974-ECAD-42C7-8983-2C8EFAA5F725}"/>
    <cellStyle name="Normal 5 4 9 3" xfId="3112" xr:uid="{89058C85-8E1E-4E24-8F81-B7A4A2695D80}"/>
    <cellStyle name="Normal 5 4 9 3 2" xfId="3113" xr:uid="{447D602D-4163-43A8-9968-AEBABA1383C2}"/>
    <cellStyle name="Normal 5 4 9 3 2 2" xfId="3114" xr:uid="{31F71D2E-AC30-4517-BE90-CC832441FECE}"/>
    <cellStyle name="Normal 5 4 9 3 2 3" xfId="3115" xr:uid="{97804371-7B97-49DD-A0C6-D37B0DD4D3FB}"/>
    <cellStyle name="Normal 5 4 9 3 2 4" xfId="3116" xr:uid="{097821DD-442E-445D-9D37-E10CE9DBE7FD}"/>
    <cellStyle name="Normal 5 4 9 3 3" xfId="3117" xr:uid="{8AC2DF2E-FC7E-4676-B9B2-BE10F8F623AC}"/>
    <cellStyle name="Normal 5 4 9 4" xfId="3118" xr:uid="{49C70F35-1BD1-4175-8FEC-A7848FF47AD3}"/>
    <cellStyle name="Normal 5 4 9 5" xfId="3119" xr:uid="{CB20C322-C28A-4944-BA03-8F187F416CB6}"/>
    <cellStyle name="Normal 5 5" xfId="3120" xr:uid="{7FDD2DEC-8A45-4136-AF35-EEED1C883C8D}"/>
    <cellStyle name="Normal 5 6" xfId="3121" xr:uid="{9548442F-7EA5-4C85-8CA2-180474A83834}"/>
    <cellStyle name="Normal 5 7" xfId="3122" xr:uid="{EE434067-6A40-4C3B-B2A0-99192473801B}"/>
    <cellStyle name="Normal 5 8" xfId="3123" xr:uid="{ACB809E0-A048-41A4-A1CB-E33B0603B1D7}"/>
    <cellStyle name="Normal 6 2" xfId="3124" xr:uid="{03139FF3-B87D-43C5-B3A6-A36BF129CA68}"/>
    <cellStyle name="Normal 6 2 10" xfId="3125" xr:uid="{19A43BBA-822D-41B1-A670-66C869F24876}"/>
    <cellStyle name="Normal 6 2 11" xfId="3126" xr:uid="{F220B2B0-AC5C-496D-8FDA-0EE65A7EC08F}"/>
    <cellStyle name="Normal 6 2 11 2" xfId="3127" xr:uid="{DAB59A57-7066-498C-BD02-C9BE72DD502D}"/>
    <cellStyle name="Normal 6 2 11 2 2" xfId="3128" xr:uid="{1EED4796-475E-411B-9F13-053D3ABFB1DA}"/>
    <cellStyle name="Normal 6 2 11 2 3" xfId="3129" xr:uid="{E550D9A0-BB6D-4AEB-8BD7-ABB39FB19999}"/>
    <cellStyle name="Normal 6 2 11 2 4" xfId="3130" xr:uid="{D15B388E-750C-44BF-8C31-6B157ABEE322}"/>
    <cellStyle name="Normal 6 2 11 3" xfId="3131" xr:uid="{991D2402-39D2-4490-9068-9A497C18EF50}"/>
    <cellStyle name="Normal 6 2 12" xfId="3132" xr:uid="{A23B3C81-99E4-4DEE-9A65-781C8C0B0363}"/>
    <cellStyle name="Normal 6 2 13" xfId="3133" xr:uid="{9EF96B04-9FB0-4EA2-B3DB-D711FE67B2CA}"/>
    <cellStyle name="Normal 6 2 14" xfId="3134" xr:uid="{A90E246B-6997-4075-B285-1D91EC2CEDED}"/>
    <cellStyle name="Normal 6 2 2" xfId="3135" xr:uid="{FA194C0E-33B0-418A-BB8C-CF40BBE2CB6F}"/>
    <cellStyle name="Normal 6 2 2 10" xfId="3136" xr:uid="{4EF52487-4002-4B37-9B0E-E07EA5AA106F}"/>
    <cellStyle name="Normal 6 2 2 11" xfId="3137" xr:uid="{E1FAB9E7-BCDE-4DEB-9F39-78EC421F7C2D}"/>
    <cellStyle name="Normal 6 2 2 2" xfId="3138" xr:uid="{1D7744EB-E1FD-4289-A3AD-7619B4ACC2FC}"/>
    <cellStyle name="Normal 6 2 2 2 2" xfId="3139" xr:uid="{784491F2-59FB-415E-94A7-0E7D699DF1F4}"/>
    <cellStyle name="Normal 6 2 2 2 2 2" xfId="3140" xr:uid="{19F414E9-4026-427F-9524-D491745665EA}"/>
    <cellStyle name="Normal 6 2 2 2 2 2 2" xfId="3141" xr:uid="{767F73F4-3D50-4CA3-9BC0-DD14069B0927}"/>
    <cellStyle name="Normal 6 2 2 2 2 2 2 2" xfId="3142" xr:uid="{78DD9915-C490-4677-B1BD-7C5D1C6D5604}"/>
    <cellStyle name="Normal 6 2 2 2 2 2 2 2 2" xfId="3143" xr:uid="{ECE59B04-FE1E-45F7-A540-99F6523C96B8}"/>
    <cellStyle name="Normal 6 2 2 2 2 2 2 2 2 2" xfId="3144" xr:uid="{26E29979-905B-4F53-9D71-C5EF02077E6F}"/>
    <cellStyle name="Normal 6 2 2 2 2 2 2 2 2 2 2" xfId="3145" xr:uid="{3488F842-03BD-431B-84F9-F9C76DB0CF52}"/>
    <cellStyle name="Normal 6 2 2 2 2 2 2 2 2 2 3" xfId="3146" xr:uid="{5377147E-0A33-4AEE-AB43-5F7B45434F2B}"/>
    <cellStyle name="Normal 6 2 2 2 2 2 2 2 2 2 4" xfId="3147" xr:uid="{EB72EEBF-D945-4BEE-8969-0CC0549968A6}"/>
    <cellStyle name="Normal 6 2 2 2 2 2 2 2 2 3" xfId="3148" xr:uid="{674DA10E-C12C-4190-BA53-20CD3FF9CD50}"/>
    <cellStyle name="Normal 6 2 2 2 2 2 2 2 3" xfId="3149" xr:uid="{343FDB49-62D5-4593-8498-ECBACE7521A2}"/>
    <cellStyle name="Normal 6 2 2 2 2 2 2 2 4" xfId="3150" xr:uid="{6241BF21-8415-443C-846E-D77DADC87938}"/>
    <cellStyle name="Normal 6 2 2 2 2 2 2 2 5" xfId="3151" xr:uid="{ED1BD3FE-32B8-4C3F-88DD-D2C7FE6966F9}"/>
    <cellStyle name="Normal 6 2 2 2 2 2 2 3" xfId="3152" xr:uid="{E3142817-8E22-443E-8B96-77439AEB4DB9}"/>
    <cellStyle name="Normal 6 2 2 2 2 2 2 3 2" xfId="3153" xr:uid="{F3A9749F-C460-4B88-B2FF-C7A520E7D6EA}"/>
    <cellStyle name="Normal 6 2 2 2 2 2 2 3 2 2" xfId="3154" xr:uid="{C25189C2-37BA-435C-AA09-8FAB63E5B1A3}"/>
    <cellStyle name="Normal 6 2 2 2 2 2 2 3 2 3" xfId="3155" xr:uid="{B07E639C-CC4F-4BD7-84CE-BE51D602CBC2}"/>
    <cellStyle name="Normal 6 2 2 2 2 2 2 3 2 4" xfId="3156" xr:uid="{3FB627FC-DE4E-4912-9E65-4920EFF51BCC}"/>
    <cellStyle name="Normal 6 2 2 2 2 2 2 3 3" xfId="3157" xr:uid="{FB622BF8-8389-4693-B132-181EDC37CA4D}"/>
    <cellStyle name="Normal 6 2 2 2 2 2 2 4" xfId="3158" xr:uid="{C6718D9F-B770-4F68-8D43-448C688E2D4F}"/>
    <cellStyle name="Normal 6 2 2 2 2 2 2 5" xfId="3159" xr:uid="{FF6A0793-A22A-4F0E-A431-8FB5B2B701F1}"/>
    <cellStyle name="Normal 6 2 2 2 2 2 3" xfId="3160" xr:uid="{CF4C392A-4282-45CC-A1EA-2EEF3B76672C}"/>
    <cellStyle name="Normal 6 2 2 2 2 2 4" xfId="3161" xr:uid="{65B73C23-1718-49CC-8C62-09CFAE2ADAD8}"/>
    <cellStyle name="Normal 6 2 2 2 2 2 4 2" xfId="3162" xr:uid="{8A751E54-8C68-4E73-8E46-206101DDFEAC}"/>
    <cellStyle name="Normal 6 2 2 2 2 2 4 2 2" xfId="3163" xr:uid="{9AC2AEAE-6FAE-45DE-B965-DE61EE8939A9}"/>
    <cellStyle name="Normal 6 2 2 2 2 2 4 2 3" xfId="3164" xr:uid="{8C895F68-5141-4179-AFF0-817FF5499A1B}"/>
    <cellStyle name="Normal 6 2 2 2 2 2 4 2 4" xfId="3165" xr:uid="{02F5BC06-9394-4ACE-A2CC-10EE4FB836FB}"/>
    <cellStyle name="Normal 6 2 2 2 2 2 4 3" xfId="3166" xr:uid="{41D570AC-5275-4B24-8EB2-7B330E5AD4AA}"/>
    <cellStyle name="Normal 6 2 2 2 2 2 5" xfId="3167" xr:uid="{F3DCE93D-30CC-408B-952C-6CB4BEB60288}"/>
    <cellStyle name="Normal 6 2 2 2 2 2 6" xfId="3168" xr:uid="{8745E285-1209-400E-AFC1-EBA33D84F9F7}"/>
    <cellStyle name="Normal 6 2 2 2 2 2 7" xfId="3169" xr:uid="{D8074ED5-67DB-4ADF-B4EE-9A95B05F9D72}"/>
    <cellStyle name="Normal 6 2 2 2 2 3" xfId="3170" xr:uid="{B1EE75C7-7C93-48B9-902C-E12C87FF570C}"/>
    <cellStyle name="Normal 6 2 2 2 2 3 2" xfId="3171" xr:uid="{D202CC16-6A91-47BA-B101-DD9F974F65B7}"/>
    <cellStyle name="Normal 6 2 2 2 2 3 2 2" xfId="3172" xr:uid="{9462611C-D5D6-439A-8002-B5F5C25D89DA}"/>
    <cellStyle name="Normal 6 2 2 2 2 3 2 2 2" xfId="3173" xr:uid="{45ACCEEB-DBBE-4342-95A7-8D183E5C15BA}"/>
    <cellStyle name="Normal 6 2 2 2 2 3 2 2 2 2" xfId="3174" xr:uid="{D6626E82-B091-4EC0-A5F2-D0B6B212DFD4}"/>
    <cellStyle name="Normal 6 2 2 2 2 3 2 2 2 3" xfId="3175" xr:uid="{93701D58-E4CB-4698-935C-C5BF5CE5F459}"/>
    <cellStyle name="Normal 6 2 2 2 2 3 2 2 2 4" xfId="3176" xr:uid="{CCDBDBC9-2521-40F7-AF86-7C985D1184CF}"/>
    <cellStyle name="Normal 6 2 2 2 2 3 2 2 3" xfId="3177" xr:uid="{B145789C-74E1-4BB9-8DD5-A6AB31DBBDFC}"/>
    <cellStyle name="Normal 6 2 2 2 2 3 2 3" xfId="3178" xr:uid="{1A4C7564-02A9-4083-95A2-202D526C5EDC}"/>
    <cellStyle name="Normal 6 2 2 2 2 3 2 4" xfId="3179" xr:uid="{8BE6DB42-8728-4F68-8B60-F4A9FC5F78AD}"/>
    <cellStyle name="Normal 6 2 2 2 2 3 2 5" xfId="3180" xr:uid="{F2F92280-5C78-4938-B8F1-41A70D09B070}"/>
    <cellStyle name="Normal 6 2 2 2 2 3 3" xfId="3181" xr:uid="{3AEAA72B-BDF9-4602-A8B3-18629777875C}"/>
    <cellStyle name="Normal 6 2 2 2 2 3 3 2" xfId="3182" xr:uid="{41912C26-F9BF-4A1B-9106-B16907309869}"/>
    <cellStyle name="Normal 6 2 2 2 2 3 3 2 2" xfId="3183" xr:uid="{ABC94FBA-7FB2-474C-BCE5-B242B7560609}"/>
    <cellStyle name="Normal 6 2 2 2 2 3 3 2 3" xfId="3184" xr:uid="{196D2E42-A8FF-4F5D-B8B6-7A44D1A5B9D7}"/>
    <cellStyle name="Normal 6 2 2 2 2 3 3 2 4" xfId="3185" xr:uid="{2C0A462F-6525-4F4F-8DC6-AF823A10369E}"/>
    <cellStyle name="Normal 6 2 2 2 2 3 3 3" xfId="3186" xr:uid="{B2DBE48C-1788-4A25-8BFE-247378D5FDBD}"/>
    <cellStyle name="Normal 6 2 2 2 2 3 4" xfId="3187" xr:uid="{51AEAE2B-A9DD-46C0-98D0-B822ADB9D36A}"/>
    <cellStyle name="Normal 6 2 2 2 2 3 5" xfId="3188" xr:uid="{9E070D78-0E6E-4839-BB02-51F2EDD99482}"/>
    <cellStyle name="Normal 6 2 2 2 2 4" xfId="3189" xr:uid="{4FC7E081-92E5-4826-A2F9-7D845B15532E}"/>
    <cellStyle name="Normal 6 2 2 2 2 4 2" xfId="3190" xr:uid="{C199190F-DC98-40D5-9EB9-3A51643CF234}"/>
    <cellStyle name="Normal 6 2 2 2 2 4 2 2" xfId="3191" xr:uid="{12ECCB6C-F0FE-4514-BA0A-0EE3F39582C0}"/>
    <cellStyle name="Normal 6 2 2 2 2 4 2 3" xfId="3192" xr:uid="{0B32C32F-D40A-417F-B618-98721F99CC7F}"/>
    <cellStyle name="Normal 6 2 2 2 2 4 2 4" xfId="3193" xr:uid="{EA8C0B69-F3EF-4487-910E-8EA5551033A7}"/>
    <cellStyle name="Normal 6 2 2 2 2 4 3" xfId="3194" xr:uid="{24F35B5D-6ACB-41B9-982E-8158280272E4}"/>
    <cellStyle name="Normal 6 2 2 2 2 5" xfId="3195" xr:uid="{2C9D3A93-3E1B-46ED-9576-0E25C094E1A5}"/>
    <cellStyle name="Normal 6 2 2 2 2 6" xfId="3196" xr:uid="{5D534B3F-ED6F-4E21-A169-B342C8ABE6A9}"/>
    <cellStyle name="Normal 6 2 2 2 2 7" xfId="3197" xr:uid="{58A2E73C-F97C-49A2-8824-B67218A25D4D}"/>
    <cellStyle name="Normal 6 2 2 2 3" xfId="3198" xr:uid="{8452CE92-8E61-4538-9523-CDB998E60E5A}"/>
    <cellStyle name="Normal 6 2 2 2 4" xfId="3199" xr:uid="{4795623C-4D0B-4D8D-99E7-1BBAEC680D28}"/>
    <cellStyle name="Normal 6 2 2 2 4 2" xfId="3200" xr:uid="{A860304A-159A-4CE9-B081-1F87BBFD44BD}"/>
    <cellStyle name="Normal 6 2 2 2 4 2 2" xfId="3201" xr:uid="{56FBA923-815F-4B41-8D4C-AD3A9D6A9806}"/>
    <cellStyle name="Normal 6 2 2 2 4 2 2 2" xfId="3202" xr:uid="{D9F1341D-78A1-4670-91D5-8381B73D95CD}"/>
    <cellStyle name="Normal 6 2 2 2 4 2 2 2 2" xfId="3203" xr:uid="{2D3939EA-CE85-4324-9AC9-F44DB125459E}"/>
    <cellStyle name="Normal 6 2 2 2 4 2 2 2 3" xfId="3204" xr:uid="{8F784559-2B99-4154-AE51-77F604F75A0F}"/>
    <cellStyle name="Normal 6 2 2 2 4 2 2 2 4" xfId="3205" xr:uid="{12C9C908-C43E-47C5-89DA-F24147405549}"/>
    <cellStyle name="Normal 6 2 2 2 4 2 2 3" xfId="3206" xr:uid="{61B36522-7164-4EB2-8C1E-287AC82E8004}"/>
    <cellStyle name="Normal 6 2 2 2 4 2 3" xfId="3207" xr:uid="{461BA650-6935-49D7-81AD-88B1A6D262A4}"/>
    <cellStyle name="Normal 6 2 2 2 4 2 4" xfId="3208" xr:uid="{E5F125A5-6231-4874-8D7E-CBE901A92DA9}"/>
    <cellStyle name="Normal 6 2 2 2 4 2 5" xfId="3209" xr:uid="{FE221829-45B8-4332-96FD-51632FE48C7D}"/>
    <cellStyle name="Normal 6 2 2 2 4 3" xfId="3210" xr:uid="{2C8DB993-06F7-4802-B27D-76E9356A03CF}"/>
    <cellStyle name="Normal 6 2 2 2 4 3 2" xfId="3211" xr:uid="{8E0D268E-566E-41AB-9909-5B6CC1FDB6DE}"/>
    <cellStyle name="Normal 6 2 2 2 4 3 2 2" xfId="3212" xr:uid="{ADA88158-A2A6-4692-8DE8-AC8FFB9A856A}"/>
    <cellStyle name="Normal 6 2 2 2 4 3 2 3" xfId="3213" xr:uid="{382ABB63-A509-4F14-974A-E007B3F8D7FC}"/>
    <cellStyle name="Normal 6 2 2 2 4 3 2 4" xfId="3214" xr:uid="{E92C0B8B-4949-4B94-B592-790E1D7FD5D3}"/>
    <cellStyle name="Normal 6 2 2 2 4 3 3" xfId="3215" xr:uid="{ACB00CD4-BAAB-4EBD-828A-39CBDEB38629}"/>
    <cellStyle name="Normal 6 2 2 2 4 4" xfId="3216" xr:uid="{CE58FF11-01BB-4E29-B232-3E0DCAA2ED67}"/>
    <cellStyle name="Normal 6 2 2 2 4 5" xfId="3217" xr:uid="{7A560880-14AA-4E0D-98CE-53EC83271100}"/>
    <cellStyle name="Normal 6 2 2 2 5" xfId="3218" xr:uid="{8C2D3DB3-C343-4056-ADCD-32E5BF905053}"/>
    <cellStyle name="Normal 6 2 2 2 6" xfId="3219" xr:uid="{D74DF22B-2570-4044-9DF0-56AFBBFE089B}"/>
    <cellStyle name="Normal 6 2 2 2 6 2" xfId="3220" xr:uid="{EAE3B120-FBA1-4C7D-BCD2-C7A926F9759B}"/>
    <cellStyle name="Normal 6 2 2 2 6 2 2" xfId="3221" xr:uid="{A65F462F-26C8-4F5F-8B68-D4A175FF8A4C}"/>
    <cellStyle name="Normal 6 2 2 2 6 2 3" xfId="3222" xr:uid="{98795C35-BA99-4C04-8A4F-A14F9E7376C8}"/>
    <cellStyle name="Normal 6 2 2 2 6 2 4" xfId="3223" xr:uid="{3DF9E544-5D91-4FD2-9AC7-4727DA965836}"/>
    <cellStyle name="Normal 6 2 2 2 6 3" xfId="3224" xr:uid="{0D2BF772-FFDD-43CC-8132-2FDF6ADEE4DF}"/>
    <cellStyle name="Normal 6 2 2 2 7" xfId="3225" xr:uid="{446CE9BF-83E3-4913-BC6F-70320BF873DA}"/>
    <cellStyle name="Normal 6 2 2 2 8" xfId="3226" xr:uid="{95D7327A-6A6B-4D75-A12B-AE9A2882484F}"/>
    <cellStyle name="Normal 6 2 2 2 9" xfId="3227" xr:uid="{636EE49E-A8FD-4CC3-8265-C57B577263C4}"/>
    <cellStyle name="Normal 6 2 2 3" xfId="3228" xr:uid="{E4CC169C-BE81-41CE-B45D-0EEF128C2264}"/>
    <cellStyle name="Normal 6 2 2 4" xfId="3229" xr:uid="{5C395DEE-B1B7-414D-916C-C49E765D30E8}"/>
    <cellStyle name="Normal 6 2 2 5" xfId="3230" xr:uid="{8BFE23C0-3788-406F-863C-EA7B4B9D6862}"/>
    <cellStyle name="Normal 6 2 2 5 2" xfId="3231" xr:uid="{453B18E0-E21A-45C1-B286-828BEA887A08}"/>
    <cellStyle name="Normal 6 2 2 5 2 2" xfId="3232" xr:uid="{69758392-FE02-4873-A252-E724E9F7BDB6}"/>
    <cellStyle name="Normal 6 2 2 5 2 2 2" xfId="3233" xr:uid="{5B524513-6BF6-4C1A-AE69-AFA11F7B1CB1}"/>
    <cellStyle name="Normal 6 2 2 5 2 2 2 2" xfId="3234" xr:uid="{8A1AE483-35D0-49DF-8566-D966B908027C}"/>
    <cellStyle name="Normal 6 2 2 5 2 2 2 2 2" xfId="3235" xr:uid="{F4E9E7AA-3338-47F2-BDF8-29FFDE66F2F0}"/>
    <cellStyle name="Normal 6 2 2 5 2 2 2 2 2 2" xfId="3236" xr:uid="{2B182CEF-6785-4852-AE83-146BBBDF2F90}"/>
    <cellStyle name="Normal 6 2 2 5 2 2 2 2 2 3" xfId="3237" xr:uid="{4947E813-4BEF-4C87-98EF-03B65D1C105F}"/>
    <cellStyle name="Normal 6 2 2 5 2 2 2 2 2 4" xfId="3238" xr:uid="{25FFFF32-9DE3-4AC5-A6CD-B63313CD3BCC}"/>
    <cellStyle name="Normal 6 2 2 5 2 2 2 2 3" xfId="3239" xr:uid="{091C63A7-5ABF-476C-AA7C-89F950094C19}"/>
    <cellStyle name="Normal 6 2 2 5 2 2 2 3" xfId="3240" xr:uid="{CBFEB0E9-4F07-42E4-8736-94EF7F644034}"/>
    <cellStyle name="Normal 6 2 2 5 2 2 2 4" xfId="3241" xr:uid="{E0F50B83-6BB6-41B9-975D-30FFDF7736C3}"/>
    <cellStyle name="Normal 6 2 2 5 2 2 2 5" xfId="3242" xr:uid="{2EA22491-CA5C-4600-9406-4972F77D5881}"/>
    <cellStyle name="Normal 6 2 2 5 2 2 3" xfId="3243" xr:uid="{4EDF44FC-1EEF-4F3D-9EA9-81132A88C993}"/>
    <cellStyle name="Normal 6 2 2 5 2 2 3 2" xfId="3244" xr:uid="{6551874A-FCE7-416F-968F-8C4B6CF50FEE}"/>
    <cellStyle name="Normal 6 2 2 5 2 2 3 2 2" xfId="3245" xr:uid="{2712BA3F-E7CD-4DE9-8EA7-CBA787517516}"/>
    <cellStyle name="Normal 6 2 2 5 2 2 3 2 3" xfId="3246" xr:uid="{49B6699B-459B-4E4C-83D6-234C19513AE2}"/>
    <cellStyle name="Normal 6 2 2 5 2 2 3 2 4" xfId="3247" xr:uid="{E68A6B71-FB9E-440A-953E-9E0E4CA58D31}"/>
    <cellStyle name="Normal 6 2 2 5 2 2 3 3" xfId="3248" xr:uid="{176EBE5C-A1AC-4B1E-B21B-AB8406CB357B}"/>
    <cellStyle name="Normal 6 2 2 5 2 2 4" xfId="3249" xr:uid="{A292B901-90BB-47AB-A7BC-24389D909816}"/>
    <cellStyle name="Normal 6 2 2 5 2 2 5" xfId="3250" xr:uid="{19BF340E-AC71-4F06-9CF5-2355A4CC7BDF}"/>
    <cellStyle name="Normal 6 2 2 5 2 3" xfId="3251" xr:uid="{6599A61A-F20D-4CFA-972F-5906E30672D6}"/>
    <cellStyle name="Normal 6 2 2 5 2 4" xfId="3252" xr:uid="{A47B47B4-7AD4-4D34-BC9C-3A45457F361A}"/>
    <cellStyle name="Normal 6 2 2 5 2 4 2" xfId="3253" xr:uid="{8A7EE855-B13E-408F-B932-E9BD00D9374F}"/>
    <cellStyle name="Normal 6 2 2 5 2 4 2 2" xfId="3254" xr:uid="{F3308018-E296-417D-BBFE-53C59A53382F}"/>
    <cellStyle name="Normal 6 2 2 5 2 4 2 3" xfId="3255" xr:uid="{A3B90B0C-CC6A-47AB-B43D-4056C403A55E}"/>
    <cellStyle name="Normal 6 2 2 5 2 4 2 4" xfId="3256" xr:uid="{1B2680A8-F4BF-4DF4-8C63-281AFF7AEFE0}"/>
    <cellStyle name="Normal 6 2 2 5 2 4 3" xfId="3257" xr:uid="{2CE43594-16E8-415B-B60C-D96273146435}"/>
    <cellStyle name="Normal 6 2 2 5 2 5" xfId="3258" xr:uid="{68D158F2-9F6E-4D0E-BE05-B1DD8B02A80D}"/>
    <cellStyle name="Normal 6 2 2 5 2 6" xfId="3259" xr:uid="{1C559980-082C-45A0-A01C-0D07FB2F1D43}"/>
    <cellStyle name="Normal 6 2 2 5 2 7" xfId="3260" xr:uid="{7BE1CF45-FCF4-44FB-B1C9-3A6BC9B7721B}"/>
    <cellStyle name="Normal 6 2 2 5 3" xfId="3261" xr:uid="{AA0F420E-7A0B-4995-83DF-02C0BF1635D1}"/>
    <cellStyle name="Normal 6 2 2 5 3 2" xfId="3262" xr:uid="{F5EF5BCD-0D8F-4BAA-9371-089E2DD69937}"/>
    <cellStyle name="Normal 6 2 2 5 3 2 2" xfId="3263" xr:uid="{F51B8CB0-7528-4193-A126-1F25B52A6538}"/>
    <cellStyle name="Normal 6 2 2 5 3 2 2 2" xfId="3264" xr:uid="{B5ED9E11-E43A-4C69-BC51-7FA1E942E522}"/>
    <cellStyle name="Normal 6 2 2 5 3 2 2 2 2" xfId="3265" xr:uid="{FDFCCD7D-1743-4414-97BB-67F57432512A}"/>
    <cellStyle name="Normal 6 2 2 5 3 2 2 2 3" xfId="3266" xr:uid="{2F9E7476-C5DE-44CD-8799-3A5D4C578373}"/>
    <cellStyle name="Normal 6 2 2 5 3 2 2 2 4" xfId="3267" xr:uid="{B63D6D43-98C4-4109-915E-60A4B74D9B57}"/>
    <cellStyle name="Normal 6 2 2 5 3 2 2 3" xfId="3268" xr:uid="{529BECB1-151E-4E29-9416-80352438C87F}"/>
    <cellStyle name="Normal 6 2 2 5 3 2 3" xfId="3269" xr:uid="{6553A89E-C516-41A5-AD6D-FEE17824286B}"/>
    <cellStyle name="Normal 6 2 2 5 3 2 4" xfId="3270" xr:uid="{6789CFE1-9A97-45FB-80CF-F20716CD3069}"/>
    <cellStyle name="Normal 6 2 2 5 3 2 5" xfId="3271" xr:uid="{FA58A561-0359-4741-B831-12BCE365A8C6}"/>
    <cellStyle name="Normal 6 2 2 5 3 3" xfId="3272" xr:uid="{CBE13E56-7195-4F9B-9BCA-D28BFC2D3FBF}"/>
    <cellStyle name="Normal 6 2 2 5 3 3 2" xfId="3273" xr:uid="{6029AAAA-612B-4093-8053-1D6EF9A86B2F}"/>
    <cellStyle name="Normal 6 2 2 5 3 3 2 2" xfId="3274" xr:uid="{9CEE9A67-5210-4DAD-BE29-C54A65347672}"/>
    <cellStyle name="Normal 6 2 2 5 3 3 2 3" xfId="3275" xr:uid="{30FF2C69-DFD7-47E6-9301-6E85CD4B1E06}"/>
    <cellStyle name="Normal 6 2 2 5 3 3 2 4" xfId="3276" xr:uid="{A729C5F4-60FB-4EFB-AD56-19598524D80C}"/>
    <cellStyle name="Normal 6 2 2 5 3 3 3" xfId="3277" xr:uid="{9A2BF9E1-EF7C-452E-9672-6253D13B9BF2}"/>
    <cellStyle name="Normal 6 2 2 5 3 4" xfId="3278" xr:uid="{973A4206-7C5B-425C-B20D-3C8E6A0ECFD6}"/>
    <cellStyle name="Normal 6 2 2 5 3 5" xfId="3279" xr:uid="{7263756B-883B-44E9-A312-08EAFAA7F423}"/>
    <cellStyle name="Normal 6 2 2 5 4" xfId="3280" xr:uid="{B6E1A6B3-EF7A-4809-B606-8BA001A6ED06}"/>
    <cellStyle name="Normal 6 2 2 5 4 2" xfId="3281" xr:uid="{C4F7B670-7F70-43F6-ACAA-29FE310F2AF8}"/>
    <cellStyle name="Normal 6 2 2 5 4 2 2" xfId="3282" xr:uid="{97B22BB5-8FA1-4D26-B569-60C8F85088E8}"/>
    <cellStyle name="Normal 6 2 2 5 4 2 3" xfId="3283" xr:uid="{A50C4519-A202-44D8-8CD0-09B3A0B7885F}"/>
    <cellStyle name="Normal 6 2 2 5 4 2 4" xfId="3284" xr:uid="{F38A8AFB-9FC6-4275-92BF-CCA79A5AD951}"/>
    <cellStyle name="Normal 6 2 2 5 4 3" xfId="3285" xr:uid="{E998C0FB-8590-40F6-A722-CD7108BFDC35}"/>
    <cellStyle name="Normal 6 2 2 5 5" xfId="3286" xr:uid="{F1C89E5A-939E-4968-AE57-A208F464EA86}"/>
    <cellStyle name="Normal 6 2 2 5 6" xfId="3287" xr:uid="{C841F8CB-1526-4CDC-99DA-F4E79D8CCAD7}"/>
    <cellStyle name="Normal 6 2 2 5 7" xfId="3288" xr:uid="{DAD7D37B-DF5A-4637-83BE-FB3E2EEFF1F3}"/>
    <cellStyle name="Normal 6 2 2 6" xfId="3289" xr:uid="{2F34F0E1-3559-45B9-B912-BAAA6F3B3884}"/>
    <cellStyle name="Normal 6 2 2 6 2" xfId="3290" xr:uid="{3EB1A181-10AC-4DEC-981A-8773A008F2B7}"/>
    <cellStyle name="Normal 6 2 2 6 2 2" xfId="3291" xr:uid="{EC05C5BF-2547-48D3-ABD6-19F1147C1973}"/>
    <cellStyle name="Normal 6 2 2 6 2 2 2" xfId="3292" xr:uid="{A841BB65-EE07-44E2-A217-C77547D23C7E}"/>
    <cellStyle name="Normal 6 2 2 6 2 2 2 2" xfId="3293" xr:uid="{863661CB-F99B-4A73-BF8B-93F3EA127C0D}"/>
    <cellStyle name="Normal 6 2 2 6 2 2 2 3" xfId="3294" xr:uid="{6FADE09B-9F40-4280-8BC8-59D82FB1E23F}"/>
    <cellStyle name="Normal 6 2 2 6 2 2 2 4" xfId="3295" xr:uid="{97C455F9-3BF7-47CA-AF8D-09E4B4FDBAB9}"/>
    <cellStyle name="Normal 6 2 2 6 2 2 3" xfId="3296" xr:uid="{34F4F11D-F455-4D39-9FF7-9EC40C201419}"/>
    <cellStyle name="Normal 6 2 2 6 2 3" xfId="3297" xr:uid="{FF157788-17A7-486D-9B85-E50266A257A7}"/>
    <cellStyle name="Normal 6 2 2 6 2 4" xfId="3298" xr:uid="{0702C14F-0830-4EB8-94F2-8A666E9AC40E}"/>
    <cellStyle name="Normal 6 2 2 6 2 5" xfId="3299" xr:uid="{7A4E10EB-20F4-40F3-83DB-135D59D14D1D}"/>
    <cellStyle name="Normal 6 2 2 6 3" xfId="3300" xr:uid="{FC7A1460-83BF-41F1-8470-F3CBB1D2E050}"/>
    <cellStyle name="Normal 6 2 2 6 3 2" xfId="3301" xr:uid="{C3F89F19-B464-47FF-A537-304923427A4B}"/>
    <cellStyle name="Normal 6 2 2 6 3 2 2" xfId="3302" xr:uid="{3F9F3D9B-8515-4335-851A-62E19BC19790}"/>
    <cellStyle name="Normal 6 2 2 6 3 2 3" xfId="3303" xr:uid="{E7E99BDB-ED92-4653-9297-85F5B59587FF}"/>
    <cellStyle name="Normal 6 2 2 6 3 2 4" xfId="3304" xr:uid="{AA27FDF7-5779-4801-A7F4-73FEFF105005}"/>
    <cellStyle name="Normal 6 2 2 6 3 3" xfId="3305" xr:uid="{57A7B313-4C93-46A4-9F7E-C1EF17005BB7}"/>
    <cellStyle name="Normal 6 2 2 6 4" xfId="3306" xr:uid="{5ACF0BDB-631C-4095-BE36-9397FCB3A63B}"/>
    <cellStyle name="Normal 6 2 2 6 5" xfId="3307" xr:uid="{C2D53F3B-F29A-4B69-9026-E6739E6B37C6}"/>
    <cellStyle name="Normal 6 2 2 7" xfId="3308" xr:uid="{673A4C0E-1783-4416-9A26-956318E10FF8}"/>
    <cellStyle name="Normal 6 2 2 8" xfId="3309" xr:uid="{AAEFD580-BF56-4047-972D-89AF6E5D3D25}"/>
    <cellStyle name="Normal 6 2 2 8 2" xfId="3310" xr:uid="{07B30135-E0BD-4BA9-A922-FFEAF38F38C1}"/>
    <cellStyle name="Normal 6 2 2 8 2 2" xfId="3311" xr:uid="{BD0CD353-3351-43BA-BBEF-7302450A4B67}"/>
    <cellStyle name="Normal 6 2 2 8 2 3" xfId="3312" xr:uid="{681EA8F9-57EC-47A2-B83D-72E671FA3BCC}"/>
    <cellStyle name="Normal 6 2 2 8 2 4" xfId="3313" xr:uid="{0455A50E-D961-4F3E-A65F-67426DBDC06C}"/>
    <cellStyle name="Normal 6 2 2 8 3" xfId="3314" xr:uid="{08C7CCCA-8D98-489B-8FF5-CECC014C983F}"/>
    <cellStyle name="Normal 6 2 2 9" xfId="3315" xr:uid="{A292315E-E241-420E-91B9-9950C11587BC}"/>
    <cellStyle name="Normal 6 2 3" xfId="3316" xr:uid="{23857D33-0048-4D35-AC93-0890D9985AAF}"/>
    <cellStyle name="Normal 6 2 4" xfId="3317" xr:uid="{DE952DFB-03FC-4CB1-86BE-3F71336E1F5B}"/>
    <cellStyle name="Normal 6 2 5" xfId="3318" xr:uid="{89A360C4-8F5E-4718-BA77-B856CAC4FE48}"/>
    <cellStyle name="Normal 6 2 6" xfId="3319" xr:uid="{D62C2821-7621-44CF-B6C3-A5B9F96F0342}"/>
    <cellStyle name="Normal 6 2 6 2" xfId="3320" xr:uid="{1730087E-667F-4900-A84C-1391CFAE302D}"/>
    <cellStyle name="Normal 6 2 6 2 2" xfId="3321" xr:uid="{F12760D3-1CBE-4215-A7A6-45FB2334A619}"/>
    <cellStyle name="Normal 6 2 6 2 2 2" xfId="3322" xr:uid="{1E07DA18-51F4-4777-A274-57309D2781E6}"/>
    <cellStyle name="Normal 6 2 6 2 2 2 2" xfId="3323" xr:uid="{21D39E8B-0C8A-467A-AD4E-75CA9540D596}"/>
    <cellStyle name="Normal 6 2 6 2 2 2 2 2" xfId="3324" xr:uid="{10E07E50-0DCA-4537-8F41-E39F56DEE062}"/>
    <cellStyle name="Normal 6 2 6 2 2 2 2 2 2" xfId="3325" xr:uid="{D03E2081-45AB-46C5-833C-DF09B924B7C0}"/>
    <cellStyle name="Normal 6 2 6 2 2 2 2 2 2 2" xfId="3326" xr:uid="{F8732518-29A7-4462-99CD-8E36D2E85F96}"/>
    <cellStyle name="Normal 6 2 6 2 2 2 2 2 2 3" xfId="3327" xr:uid="{17C0553D-1929-44B7-BBAF-4AF4E59B2301}"/>
    <cellStyle name="Normal 6 2 6 2 2 2 2 2 2 4" xfId="3328" xr:uid="{76D7F701-A00F-41AC-999F-E985D46C04A5}"/>
    <cellStyle name="Normal 6 2 6 2 2 2 2 2 3" xfId="3329" xr:uid="{59B79872-4C1F-48B5-9C24-09FD4C40FB51}"/>
    <cellStyle name="Normal 6 2 6 2 2 2 2 3" xfId="3330" xr:uid="{D5522F74-C472-488E-9C3D-18017B88FEE8}"/>
    <cellStyle name="Normal 6 2 6 2 2 2 2 4" xfId="3331" xr:uid="{98F9CF8D-5FBA-4C31-B342-50BCDEC31C2A}"/>
    <cellStyle name="Normal 6 2 6 2 2 2 2 5" xfId="3332" xr:uid="{96BF500E-076D-49A6-AF14-50771788A551}"/>
    <cellStyle name="Normal 6 2 6 2 2 2 3" xfId="3333" xr:uid="{5AF3C4FA-6104-4FFA-A81A-7801F3C04D3B}"/>
    <cellStyle name="Normal 6 2 6 2 2 2 3 2" xfId="3334" xr:uid="{328EA61E-D0D1-4DEA-8754-65244A8560F2}"/>
    <cellStyle name="Normal 6 2 6 2 2 2 3 2 2" xfId="3335" xr:uid="{948099A9-0F20-45C7-9E86-2D28A2CCF98B}"/>
    <cellStyle name="Normal 6 2 6 2 2 2 3 2 3" xfId="3336" xr:uid="{8DC85971-9D29-4CD2-8ACC-01613EAC6B12}"/>
    <cellStyle name="Normal 6 2 6 2 2 2 3 2 4" xfId="3337" xr:uid="{9384E267-26D9-4B04-BD55-2C0C67F13A73}"/>
    <cellStyle name="Normal 6 2 6 2 2 2 3 3" xfId="3338" xr:uid="{41C16C1C-B1C3-4846-AB3E-D35917F5824C}"/>
    <cellStyle name="Normal 6 2 6 2 2 2 4" xfId="3339" xr:uid="{79656C0E-90BE-417F-9791-8E8ECDE686CE}"/>
    <cellStyle name="Normal 6 2 6 2 2 2 5" xfId="3340" xr:uid="{537994B7-F042-4B59-9BF1-0EF4144D0BAD}"/>
    <cellStyle name="Normal 6 2 6 2 2 3" xfId="3341" xr:uid="{4D941C3C-9395-42EB-892D-B67431A97AC2}"/>
    <cellStyle name="Normal 6 2 6 2 2 4" xfId="3342" xr:uid="{9F2754D1-57D1-47B7-A506-284732094427}"/>
    <cellStyle name="Normal 6 2 6 2 2 4 2" xfId="3343" xr:uid="{61CF5069-6F7A-473F-A33E-26BE1F2C90FA}"/>
    <cellStyle name="Normal 6 2 6 2 2 4 2 2" xfId="3344" xr:uid="{CEE96223-B576-4095-A259-B76B4EB6A0FD}"/>
    <cellStyle name="Normal 6 2 6 2 2 4 2 3" xfId="3345" xr:uid="{C92F66D4-3950-4B10-9D24-C3B8E03DF3DE}"/>
    <cellStyle name="Normal 6 2 6 2 2 4 2 4" xfId="3346" xr:uid="{9D06BCF0-53B3-4353-ADE2-18C349D38CC0}"/>
    <cellStyle name="Normal 6 2 6 2 2 4 3" xfId="3347" xr:uid="{C50043C8-C252-4BE6-AA08-F88FC4C8BEE0}"/>
    <cellStyle name="Normal 6 2 6 2 2 5" xfId="3348" xr:uid="{256DC240-4ED4-4C10-AAE4-C89C8F2F4AF7}"/>
    <cellStyle name="Normal 6 2 6 2 2 6" xfId="3349" xr:uid="{37BCD06A-9BC7-45FA-957E-B621F3F21486}"/>
    <cellStyle name="Normal 6 2 6 2 2 7" xfId="3350" xr:uid="{4FC46488-356F-499B-94E5-3793BE8936A4}"/>
    <cellStyle name="Normal 6 2 6 2 3" xfId="3351" xr:uid="{D06B4138-AB9C-49FF-BB56-6C90957E4422}"/>
    <cellStyle name="Normal 6 2 6 2 3 2" xfId="3352" xr:uid="{6D2826F2-85C5-4839-8865-0CBBE26BDD4E}"/>
    <cellStyle name="Normal 6 2 6 2 3 2 2" xfId="3353" xr:uid="{D5255A26-8F92-4ECB-A402-9AD27538EB87}"/>
    <cellStyle name="Normal 6 2 6 2 3 2 2 2" xfId="3354" xr:uid="{241D4159-BA32-4321-AA33-C9320F02F5BA}"/>
    <cellStyle name="Normal 6 2 6 2 3 2 2 2 2" xfId="3355" xr:uid="{900FA005-7CCC-446D-A40D-B529D06E7AF9}"/>
    <cellStyle name="Normal 6 2 6 2 3 2 2 2 3" xfId="3356" xr:uid="{4006E3EC-7372-493B-87D4-9589C8EF095D}"/>
    <cellStyle name="Normal 6 2 6 2 3 2 2 2 4" xfId="3357" xr:uid="{A71C191B-895A-4B25-9577-12F8E564B834}"/>
    <cellStyle name="Normal 6 2 6 2 3 2 2 3" xfId="3358" xr:uid="{8474D134-798D-4A96-B09A-5DB1FFD5E216}"/>
    <cellStyle name="Normal 6 2 6 2 3 2 3" xfId="3359" xr:uid="{786DF608-43F0-4E66-A5AC-B4EDE155BC46}"/>
    <cellStyle name="Normal 6 2 6 2 3 2 4" xfId="3360" xr:uid="{BF482F90-DC81-4676-9C0C-03D3C9232BF5}"/>
    <cellStyle name="Normal 6 2 6 2 3 2 5" xfId="3361" xr:uid="{802799E5-5281-4248-AFB1-509BA2B435DA}"/>
    <cellStyle name="Normal 6 2 6 2 3 3" xfId="3362" xr:uid="{D5C20045-0A13-430C-B530-0496CC1871D2}"/>
    <cellStyle name="Normal 6 2 6 2 3 3 2" xfId="3363" xr:uid="{9D43A8F7-9EE3-479A-9F10-B8275F41C3EF}"/>
    <cellStyle name="Normal 6 2 6 2 3 3 2 2" xfId="3364" xr:uid="{A4D5D254-5C0B-4A75-B7DD-BB54FB76AE54}"/>
    <cellStyle name="Normal 6 2 6 2 3 3 2 3" xfId="3365" xr:uid="{51635993-0B41-4F7F-B44E-190523BEEA5D}"/>
    <cellStyle name="Normal 6 2 6 2 3 3 2 4" xfId="3366" xr:uid="{12979EA3-FE30-494B-B3B5-16300DA9E991}"/>
    <cellStyle name="Normal 6 2 6 2 3 3 3" xfId="3367" xr:uid="{21DFC949-785E-46D6-8416-E3F0176EEED4}"/>
    <cellStyle name="Normal 6 2 6 2 3 4" xfId="3368" xr:uid="{CDE3FF6C-2953-499B-94BF-852D6FF2EF1B}"/>
    <cellStyle name="Normal 6 2 6 2 3 5" xfId="3369" xr:uid="{BCFC79A3-479E-4041-961F-D9E2D6CD6218}"/>
    <cellStyle name="Normal 6 2 6 2 4" xfId="3370" xr:uid="{1CBACE67-DBA1-4621-AB10-241237FBC2FB}"/>
    <cellStyle name="Normal 6 2 6 2 4 2" xfId="3371" xr:uid="{DB41553B-6589-461D-9DDE-482AD06EE394}"/>
    <cellStyle name="Normal 6 2 6 2 4 2 2" xfId="3372" xr:uid="{B88E3ED7-809A-401D-864F-AB4A30AA5078}"/>
    <cellStyle name="Normal 6 2 6 2 4 2 3" xfId="3373" xr:uid="{CB761F3D-9A41-4B42-A957-8F74BDCEAD59}"/>
    <cellStyle name="Normal 6 2 6 2 4 2 4" xfId="3374" xr:uid="{5E7B55D2-AA94-45CA-BA7B-EFCC19F71902}"/>
    <cellStyle name="Normal 6 2 6 2 4 3" xfId="3375" xr:uid="{DA4B279C-3617-49D1-AF45-1B17C094BA66}"/>
    <cellStyle name="Normal 6 2 6 2 5" xfId="3376" xr:uid="{87675BF0-AA1D-461B-966A-7ABAD279C262}"/>
    <cellStyle name="Normal 6 2 6 2 6" xfId="3377" xr:uid="{E82FFEEC-7BA8-49C4-B0EB-AD9FF9786486}"/>
    <cellStyle name="Normal 6 2 6 2 7" xfId="3378" xr:uid="{F7C2CDD1-39F7-4CA7-84E9-29B604C8A32B}"/>
    <cellStyle name="Normal 6 2 6 3" xfId="3379" xr:uid="{53057F56-8A69-4489-A24E-44061EDC0014}"/>
    <cellStyle name="Normal 6 2 6 4" xfId="3380" xr:uid="{E60576DA-A76F-4BDE-9F07-47F8E513A9C9}"/>
    <cellStyle name="Normal 6 2 6 4 2" xfId="3381" xr:uid="{E7EE1337-6C4B-4AA2-B333-C23CF3503244}"/>
    <cellStyle name="Normal 6 2 6 4 2 2" xfId="3382" xr:uid="{A9D0FCA7-E4FE-4554-A15F-DE770917E190}"/>
    <cellStyle name="Normal 6 2 6 4 2 2 2" xfId="3383" xr:uid="{BE7C2A9B-8304-43DC-99E3-FA6ECC897256}"/>
    <cellStyle name="Normal 6 2 6 4 2 2 2 2" xfId="3384" xr:uid="{4C89E265-034F-4442-9CC2-4C01682A33FC}"/>
    <cellStyle name="Normal 6 2 6 4 2 2 2 3" xfId="3385" xr:uid="{65ADE616-C8EE-4E4B-99A0-35BE68264E56}"/>
    <cellStyle name="Normal 6 2 6 4 2 2 2 4" xfId="3386" xr:uid="{3B799C95-A4CC-4C3F-8C10-07B10E55F12C}"/>
    <cellStyle name="Normal 6 2 6 4 2 2 3" xfId="3387" xr:uid="{34634D55-BE73-441B-A86E-BB7FEF2A9D9A}"/>
    <cellStyle name="Normal 6 2 6 4 2 3" xfId="3388" xr:uid="{920DD74F-EF60-4C6B-9637-C67F3CD6F141}"/>
    <cellStyle name="Normal 6 2 6 4 2 4" xfId="3389" xr:uid="{7AA8B7F2-46C1-478D-92BC-B2582C21D118}"/>
    <cellStyle name="Normal 6 2 6 4 2 5" xfId="3390" xr:uid="{C81E6C53-6734-45D7-A1A4-C633A01DF3EE}"/>
    <cellStyle name="Normal 6 2 6 4 3" xfId="3391" xr:uid="{0CAEF4B6-0A8B-41DA-B62E-A28643E95A19}"/>
    <cellStyle name="Normal 6 2 6 4 3 2" xfId="3392" xr:uid="{7AF60D6F-E91B-48E0-8086-94510F86C9AB}"/>
    <cellStyle name="Normal 6 2 6 4 3 2 2" xfId="3393" xr:uid="{896B99EC-574A-44D5-883F-3A91FB5F7601}"/>
    <cellStyle name="Normal 6 2 6 4 3 2 3" xfId="3394" xr:uid="{35EA5577-2038-457F-A688-9AE3E787DF3C}"/>
    <cellStyle name="Normal 6 2 6 4 3 2 4" xfId="3395" xr:uid="{DB76D5F4-D6E0-40F4-91D9-374D16D53F65}"/>
    <cellStyle name="Normal 6 2 6 4 3 3" xfId="3396" xr:uid="{CCCBA02A-3C9A-4DA6-AFF0-6FA3B2B0F705}"/>
    <cellStyle name="Normal 6 2 6 4 4" xfId="3397" xr:uid="{A6C5585E-72E7-4539-AC27-EB0E626D30E5}"/>
    <cellStyle name="Normal 6 2 6 4 5" xfId="3398" xr:uid="{58A34EE9-7FB6-46BF-9816-423630589CDF}"/>
    <cellStyle name="Normal 6 2 6 5" xfId="3399" xr:uid="{7E365A49-1A76-4C54-B7DC-C17B8DFE1A42}"/>
    <cellStyle name="Normal 6 2 6 6" xfId="3400" xr:uid="{359E2004-B5BE-43C3-B852-18CBB7A35FBD}"/>
    <cellStyle name="Normal 6 2 6 6 2" xfId="3401" xr:uid="{CA212A2B-2A7D-4C6B-B7D1-83039CD40D01}"/>
    <cellStyle name="Normal 6 2 6 6 2 2" xfId="3402" xr:uid="{CDC5F785-3506-41C3-8722-00667E16B11B}"/>
    <cellStyle name="Normal 6 2 6 6 2 3" xfId="3403" xr:uid="{B8BC987E-F8BC-46C8-A6C5-AC440DCB6C7A}"/>
    <cellStyle name="Normal 6 2 6 6 2 4" xfId="3404" xr:uid="{098F5DE1-2547-402B-85BC-AB92B8253942}"/>
    <cellStyle name="Normal 6 2 6 6 3" xfId="3405" xr:uid="{16EFB221-BFD8-4B49-93EF-D9F690D7CF5D}"/>
    <cellStyle name="Normal 6 2 6 7" xfId="3406" xr:uid="{08981BB3-D027-4CEF-BE99-CB59BCB68FE6}"/>
    <cellStyle name="Normal 6 2 6 8" xfId="3407" xr:uid="{BF3232DD-2795-4D93-A41D-A20EDD55AA1B}"/>
    <cellStyle name="Normal 6 2 6 9" xfId="3408" xr:uid="{DE520B90-04F0-41EA-B9EE-423012B098E6}"/>
    <cellStyle name="Normal 6 2 7" xfId="3409" xr:uid="{D6C603A2-ED65-463D-8B4C-87FE809705C6}"/>
    <cellStyle name="Normal 6 2 8" xfId="3410" xr:uid="{1D7EABF8-8F0A-4FC7-8309-897F9135B23D}"/>
    <cellStyle name="Normal 6 2 8 2" xfId="3411" xr:uid="{1D722BEC-AE59-4BC7-A84D-5C369362423E}"/>
    <cellStyle name="Normal 6 2 8 2 2" xfId="3412" xr:uid="{FB33AD50-A6AC-4EB8-BF74-770342CF735F}"/>
    <cellStyle name="Normal 6 2 8 2 2 2" xfId="3413" xr:uid="{5726510B-9A6E-4D78-BD93-74A54F8410FC}"/>
    <cellStyle name="Normal 6 2 8 2 2 2 2" xfId="3414" xr:uid="{7C55231D-3903-409D-8368-4C108DB81DC9}"/>
    <cellStyle name="Normal 6 2 8 2 2 2 2 2" xfId="3415" xr:uid="{F42AF93F-EB0B-452C-874D-1B0A612DA640}"/>
    <cellStyle name="Normal 6 2 8 2 2 2 2 2 2" xfId="3416" xr:uid="{4E11CD49-ADC1-42A2-845A-A3DB77729ACB}"/>
    <cellStyle name="Normal 6 2 8 2 2 2 2 2 3" xfId="3417" xr:uid="{9BA8511B-AB4B-4338-B2D7-20E3472F5395}"/>
    <cellStyle name="Normal 6 2 8 2 2 2 2 2 4" xfId="3418" xr:uid="{66486A23-6691-4778-AFDA-7FF197C88556}"/>
    <cellStyle name="Normal 6 2 8 2 2 2 2 3" xfId="3419" xr:uid="{348DEB95-2069-49AE-A8B8-A1170005DA7B}"/>
    <cellStyle name="Normal 6 2 8 2 2 2 3" xfId="3420" xr:uid="{39F4CE22-4427-48FA-8A02-36BC7D5021FD}"/>
    <cellStyle name="Normal 6 2 8 2 2 2 4" xfId="3421" xr:uid="{EAB46C49-44A4-445F-B8B9-55EA6A1918D4}"/>
    <cellStyle name="Normal 6 2 8 2 2 2 5" xfId="3422" xr:uid="{3140D4C0-5772-45FE-BFC7-47A03570D2B0}"/>
    <cellStyle name="Normal 6 2 8 2 2 3" xfId="3423" xr:uid="{F1D67225-4285-4C65-BBF1-D6EE3B50D9D8}"/>
    <cellStyle name="Normal 6 2 8 2 2 3 2" xfId="3424" xr:uid="{C6E67DA2-1AEE-47E4-BEE0-975A7D2A0152}"/>
    <cellStyle name="Normal 6 2 8 2 2 3 2 2" xfId="3425" xr:uid="{8C09D597-EC97-4801-ACFE-A99CF9583C2E}"/>
    <cellStyle name="Normal 6 2 8 2 2 3 2 3" xfId="3426" xr:uid="{8CB90432-D829-4D74-AF6F-59425DC4876F}"/>
    <cellStyle name="Normal 6 2 8 2 2 3 2 4" xfId="3427" xr:uid="{72652F05-A7F4-40B2-A4D5-13D51ECC379E}"/>
    <cellStyle name="Normal 6 2 8 2 2 3 3" xfId="3428" xr:uid="{7CC0FE1C-4FE9-43D6-8A13-13E0E8816D10}"/>
    <cellStyle name="Normal 6 2 8 2 2 4" xfId="3429" xr:uid="{F27C2D9E-9120-4EB4-BAE9-4BC023E68817}"/>
    <cellStyle name="Normal 6 2 8 2 2 5" xfId="3430" xr:uid="{26483E0F-5DEA-441B-8810-918F5F5B4A69}"/>
    <cellStyle name="Normal 6 2 8 2 3" xfId="3431" xr:uid="{EDF04A06-2077-449E-A710-E8AF25CD91CC}"/>
    <cellStyle name="Normal 6 2 8 2 4" xfId="3432" xr:uid="{8CCEC7F1-68FE-4738-8803-76C2F4DC67CD}"/>
    <cellStyle name="Normal 6 2 8 2 4 2" xfId="3433" xr:uid="{4FD0354A-4F18-49BE-978A-66B9B343E10E}"/>
    <cellStyle name="Normal 6 2 8 2 4 2 2" xfId="3434" xr:uid="{92C998A8-D4D8-4FD7-BD50-0B2D7B86F904}"/>
    <cellStyle name="Normal 6 2 8 2 4 2 3" xfId="3435" xr:uid="{C8D45ADA-E64B-4227-9399-ECB56C7AEFDA}"/>
    <cellStyle name="Normal 6 2 8 2 4 2 4" xfId="3436" xr:uid="{F9809E80-F60B-4FE6-B4A5-EBCFD3C10048}"/>
    <cellStyle name="Normal 6 2 8 2 4 3" xfId="3437" xr:uid="{C0B857B7-AD1A-4A65-89C4-25CD885E42A1}"/>
    <cellStyle name="Normal 6 2 8 2 5" xfId="3438" xr:uid="{FAA0F3A9-41CF-4086-AAE9-27D7187C7DA7}"/>
    <cellStyle name="Normal 6 2 8 2 6" xfId="3439" xr:uid="{704A03F4-3D4D-4F3F-ABAF-37B39B3A07B8}"/>
    <cellStyle name="Normal 6 2 8 2 7" xfId="3440" xr:uid="{85C8D5EB-A228-4D09-90CA-55E15A7A02CC}"/>
    <cellStyle name="Normal 6 2 8 3" xfId="3441" xr:uid="{400DE34B-B92C-49B9-BA7F-49DCB2A37674}"/>
    <cellStyle name="Normal 6 2 8 3 2" xfId="3442" xr:uid="{E745FEE0-1E76-49B7-A267-137ACBE0F454}"/>
    <cellStyle name="Normal 6 2 8 3 2 2" xfId="3443" xr:uid="{FB323C16-AE45-4A94-B318-317442EA76B5}"/>
    <cellStyle name="Normal 6 2 8 3 2 2 2" xfId="3444" xr:uid="{7416E6F1-85AA-4226-A0D3-2F1644D1BD0B}"/>
    <cellStyle name="Normal 6 2 8 3 2 2 2 2" xfId="3445" xr:uid="{D15FAEE7-93D9-4668-B20D-2975FC6E8AA2}"/>
    <cellStyle name="Normal 6 2 8 3 2 2 2 3" xfId="3446" xr:uid="{24D6F25D-E6EC-496B-8248-962AC5247C19}"/>
    <cellStyle name="Normal 6 2 8 3 2 2 2 4" xfId="3447" xr:uid="{2067C8A7-B470-44C2-A0DC-E6BE309FF07D}"/>
    <cellStyle name="Normal 6 2 8 3 2 2 3" xfId="3448" xr:uid="{A326F8EF-3C0A-4F06-A0CF-C6D96691E27E}"/>
    <cellStyle name="Normal 6 2 8 3 2 3" xfId="3449" xr:uid="{174A68F1-5DCB-4312-A632-5FC0326F2DAF}"/>
    <cellStyle name="Normal 6 2 8 3 2 4" xfId="3450" xr:uid="{20E39210-2A05-4C82-AD85-340DB21D4B15}"/>
    <cellStyle name="Normal 6 2 8 3 2 5" xfId="3451" xr:uid="{69C5F2C4-5906-4A90-AF8F-663D737D746C}"/>
    <cellStyle name="Normal 6 2 8 3 3" xfId="3452" xr:uid="{F4761115-E191-43C1-9765-4D1A9462064F}"/>
    <cellStyle name="Normal 6 2 8 3 3 2" xfId="3453" xr:uid="{0DCAB9FA-6690-4A7D-8BB9-CA75FE018DC0}"/>
    <cellStyle name="Normal 6 2 8 3 3 2 2" xfId="3454" xr:uid="{05057D19-627C-4FE7-AC35-308037D738B1}"/>
    <cellStyle name="Normal 6 2 8 3 3 2 3" xfId="3455" xr:uid="{F6DBBF32-DA4B-47E9-9BD8-72A1F1114526}"/>
    <cellStyle name="Normal 6 2 8 3 3 2 4" xfId="3456" xr:uid="{FF0B3515-FC48-4D4D-B28C-56EDCAB7BC52}"/>
    <cellStyle name="Normal 6 2 8 3 3 3" xfId="3457" xr:uid="{13745E63-8E0E-4323-821D-338303E97F96}"/>
    <cellStyle name="Normal 6 2 8 3 4" xfId="3458" xr:uid="{F91B28DC-13A1-4731-9D32-B8C286B085F7}"/>
    <cellStyle name="Normal 6 2 8 3 5" xfId="3459" xr:uid="{9210520F-E90F-4637-BC45-7DA6F2EB9199}"/>
    <cellStyle name="Normal 6 2 8 4" xfId="3460" xr:uid="{543089FA-ACCC-422D-8FED-AE5E553321A9}"/>
    <cellStyle name="Normal 6 2 8 4 2" xfId="3461" xr:uid="{0A1E2668-360E-4FA2-8900-92D8ACAACEA7}"/>
    <cellStyle name="Normal 6 2 8 4 2 2" xfId="3462" xr:uid="{25705AA9-FAE3-4DC5-B3AB-29CB7B72B994}"/>
    <cellStyle name="Normal 6 2 8 4 2 3" xfId="3463" xr:uid="{14B79F78-153A-4FA8-BF81-988F0B115817}"/>
    <cellStyle name="Normal 6 2 8 4 2 4" xfId="3464" xr:uid="{08C067C3-A7A7-4A7E-94A8-3AF3BECDFD98}"/>
    <cellStyle name="Normal 6 2 8 4 3" xfId="3465" xr:uid="{68607A29-952D-4FB4-B851-AD42E8DCD385}"/>
    <cellStyle name="Normal 6 2 8 5" xfId="3466" xr:uid="{D98A6198-D181-4834-9363-1C2E20D7BC2B}"/>
    <cellStyle name="Normal 6 2 8 6" xfId="3467" xr:uid="{36BF7382-9A8F-4858-ACA8-5FBB48BB1484}"/>
    <cellStyle name="Normal 6 2 8 7" xfId="3468" xr:uid="{C290D19C-45E0-4A95-BF00-48FE919DFD72}"/>
    <cellStyle name="Normal 6 2 9" xfId="3469" xr:uid="{8E849079-3A1C-41E5-83F1-0C814AB062B8}"/>
    <cellStyle name="Normal 6 2 9 2" xfId="3470" xr:uid="{F72DC0C7-B582-459E-AC20-0BA1D8F17667}"/>
    <cellStyle name="Normal 6 2 9 2 2" xfId="3471" xr:uid="{3986C051-0177-496B-B1D3-D8488E85087F}"/>
    <cellStyle name="Normal 6 2 9 2 2 2" xfId="3472" xr:uid="{60727140-37CE-4B24-A3E9-EA1E8152AD32}"/>
    <cellStyle name="Normal 6 2 9 2 2 2 2" xfId="3473" xr:uid="{AA6C174E-EDF3-4E41-B2C9-2860771AD565}"/>
    <cellStyle name="Normal 6 2 9 2 2 2 3" xfId="3474" xr:uid="{472634B1-D712-4639-AC65-B641363A5569}"/>
    <cellStyle name="Normal 6 2 9 2 2 2 4" xfId="3475" xr:uid="{6E10025E-E398-4E7C-A4DD-F69A42FBA228}"/>
    <cellStyle name="Normal 6 2 9 2 2 3" xfId="3476" xr:uid="{574BB750-5C07-47AD-960C-E17EFD46C8A7}"/>
    <cellStyle name="Normal 6 2 9 2 3" xfId="3477" xr:uid="{81B34F52-A0E8-4D23-A2EA-B5232DAA71E9}"/>
    <cellStyle name="Normal 6 2 9 2 4" xfId="3478" xr:uid="{8A3964DA-036D-4A73-94DD-BD52DC2AD4C2}"/>
    <cellStyle name="Normal 6 2 9 2 5" xfId="3479" xr:uid="{022370A6-520B-46B3-B89A-58F864E1070C}"/>
    <cellStyle name="Normal 6 2 9 3" xfId="3480" xr:uid="{06F70767-1CA5-4419-88B7-F98913092314}"/>
    <cellStyle name="Normal 6 2 9 3 2" xfId="3481" xr:uid="{7F1FAEAA-31C3-4199-9DC1-534A10F49D0F}"/>
    <cellStyle name="Normal 6 2 9 3 2 2" xfId="3482" xr:uid="{FEF1EDDD-7058-4F22-A444-B3278B91A5EA}"/>
    <cellStyle name="Normal 6 2 9 3 2 3" xfId="3483" xr:uid="{FCC06F61-AED2-4F51-A3BE-D9BF7774A57F}"/>
    <cellStyle name="Normal 6 2 9 3 2 4" xfId="3484" xr:uid="{31E9140D-889F-4E05-A2EE-14A10D0373F7}"/>
    <cellStyle name="Normal 6 2 9 3 3" xfId="3485" xr:uid="{AA08A7DE-E247-4B3B-9970-E8273273D6B4}"/>
    <cellStyle name="Normal 6 2 9 4" xfId="3486" xr:uid="{83BF0204-F761-4C07-B943-1E7FEA87F8A5}"/>
    <cellStyle name="Normal 6 2 9 5" xfId="3487" xr:uid="{04D61A8C-3DCD-4D19-A811-97419F91C08C}"/>
    <cellStyle name="Normal 6 3" xfId="3488" xr:uid="{9FE4DF41-7A86-40F9-BA7B-E2AD4CAD9A7B}"/>
    <cellStyle name="Normal 6 4" xfId="3489" xr:uid="{5979029B-ED73-456A-A10D-C648FC6F5CF5}"/>
    <cellStyle name="Normal 6 5" xfId="3490" xr:uid="{DDE2C649-3FD2-4503-B906-027E10897C7B}"/>
    <cellStyle name="Normal 6 6" xfId="3491" xr:uid="{54ED9B19-A132-4C84-BB9E-D4866253E7FA}"/>
    <cellStyle name="Normal 7 2" xfId="3492" xr:uid="{A54AEE4E-2781-4F57-B418-0B8DD31281F8}"/>
    <cellStyle name="Normal 7 3" xfId="3493" xr:uid="{4F554AFE-445A-4F86-AC7F-B1A6C6B5F628}"/>
    <cellStyle name="Normal 7 4" xfId="3494" xr:uid="{A7417CD8-E9A5-4682-900C-3D0D93952B02}"/>
    <cellStyle name="Normal 7 5" xfId="3495" xr:uid="{2AC94335-1E7F-4A21-A011-D456501CACE4}"/>
    <cellStyle name="Normal 7 6" xfId="3496" xr:uid="{76496008-4FC1-4BA9-8970-9F7EF9CBA926}"/>
    <cellStyle name="Normal 77" xfId="3497" xr:uid="{BD424B4A-738D-4F23-AC80-DD822E2455A4}"/>
    <cellStyle name="Normal 9 10" xfId="3498" xr:uid="{70B7AD08-412C-4A36-A399-007A22D4A9AE}"/>
    <cellStyle name="Normal 9 11" xfId="3499" xr:uid="{A84EC4A0-1BBE-496D-9BB4-BDFD02644A1D}"/>
    <cellStyle name="Normal 9 2" xfId="3500" xr:uid="{B348FB4F-8E80-4621-AAB9-813993B1AC05}"/>
    <cellStyle name="Normal 9 3" xfId="3501" xr:uid="{64AE26F5-EFD0-4FF7-8DAE-D0D15EA6475F}"/>
    <cellStyle name="Normal 9 4" xfId="3502" xr:uid="{1263646C-30E1-427E-8EAD-3885073CF603}"/>
    <cellStyle name="Normal 9 5" xfId="3503" xr:uid="{B52BB097-D472-4012-9FA1-2E4B92F3C512}"/>
    <cellStyle name="Normal 9 6" xfId="3504" xr:uid="{A486E188-4F5A-4CA9-88CA-FEF4C5D30343}"/>
    <cellStyle name="Normal 9 7" xfId="3505" xr:uid="{979487D0-4563-423F-A01A-C06CEACBAD65}"/>
    <cellStyle name="Normal 9 8" xfId="3506" xr:uid="{E36E43E4-2B10-4CD7-8C01-5A58F16C4A16}"/>
    <cellStyle name="Normal 9 9" xfId="3507" xr:uid="{35B73592-6CD8-4B58-9F43-8DCFCBAED470}"/>
    <cellStyle name="Normal_Book3_HK,TW" xfId="3508" xr:uid="{2C0BC9D8-C5FE-4682-B586-2F07122BB42D}"/>
    <cellStyle name="Style 1" xfId="3509" xr:uid="{84656D08-4FA9-400D-A974-547AE017F9A4}"/>
    <cellStyle name="Style 1 2" xfId="3510" xr:uid="{73AEAF8A-BE2C-42A7-B476-62D9602F684B}"/>
    <cellStyle name="中等" xfId="3511" xr:uid="{D8EC2AFB-3E84-4CC4-8F8C-82861734F624}"/>
    <cellStyle name="中等 2" xfId="3512" xr:uid="{0C9DD955-7820-4F21-A98D-F4EBD55295A3}"/>
    <cellStyle name="備註" xfId="3513" xr:uid="{85348BBE-CDC0-4207-86AC-F96487F332AF}"/>
    <cellStyle name="備註 2" xfId="3514" xr:uid="{F5777AF5-A47E-4D8A-B447-68D8C01EC2E8}"/>
    <cellStyle name="合計" xfId="3515" xr:uid="{B9B4FE4C-64BD-46E5-8EA4-490E06BCFBE1}"/>
    <cellStyle name="合計 2" xfId="3516" xr:uid="{A2654B59-D12B-4D6E-B639-43FF7C292638}"/>
    <cellStyle name="壞" xfId="3517" xr:uid="{ECAA7F87-B0ED-4C9F-851E-B306B3E196D8}"/>
    <cellStyle name="壞 2" xfId="3518" xr:uid="{01F340FF-9DD0-4343-951E-7A292AE233D1}"/>
    <cellStyle name="好" xfId="3519" xr:uid="{500BAB69-1D95-4866-A13E-90216D06043C}"/>
    <cellStyle name="好 2" xfId="3520" xr:uid="{C123D864-4751-4055-A8AF-C26EB60825A6}"/>
    <cellStyle name="標題" xfId="3521" xr:uid="{2E91C5AF-EC09-481E-AA26-6180A4FAFA13}"/>
    <cellStyle name="標題 1" xfId="3522" xr:uid="{23D7CB7A-8DB9-4278-95B8-9CEF3D8C8F55}"/>
    <cellStyle name="標題 1 2" xfId="3523" xr:uid="{84B69BF4-A3F6-4B57-8ED5-61930D1B8EE0}"/>
    <cellStyle name="標題 2" xfId="3524" xr:uid="{E63930C1-1C70-40A6-918B-6384C696A049}"/>
    <cellStyle name="標題 2 2" xfId="3525" xr:uid="{DFDEA483-C1A9-48E3-9EBA-4476A6BA551B}"/>
    <cellStyle name="標題 3" xfId="3526" xr:uid="{6FFCBCFB-D091-4084-A892-BB636287ACBC}"/>
    <cellStyle name="標題 3 2" xfId="3527" xr:uid="{583D5A40-B166-4530-8B89-3FDF2383E400}"/>
    <cellStyle name="標題 4" xfId="3528" xr:uid="{77A0B2A3-4772-4DD5-9BA4-9183C3B4EBD3}"/>
    <cellStyle name="標題 4 2" xfId="3529" xr:uid="{6C1B1CE5-7F5F-4F7D-BDF9-67ED817FACF7}"/>
    <cellStyle name="標題 5" xfId="3530" xr:uid="{CB799E96-1A69-440B-8C79-0676B81DD674}"/>
    <cellStyle name="檢查儲存格" xfId="3531" xr:uid="{040FC640-43A1-4BB3-8E9E-E92A80DB8257}"/>
    <cellStyle name="檢查儲存格 2" xfId="3532" xr:uid="{A7E77EF3-6D98-4489-AFD9-A67A7BBA813B}"/>
    <cellStyle name="計算方式" xfId="3533" xr:uid="{4192B840-DB7A-4780-A730-78DD6CC793F6}"/>
    <cellStyle name="計算方式 2" xfId="3534" xr:uid="{1CE9CCDE-1166-40AA-B432-8B5DF0151A7C}"/>
    <cellStyle name="說明文字" xfId="3535" xr:uid="{42F9C48B-C675-496D-8A98-9CEE8C962F18}"/>
    <cellStyle name="說明文字 2" xfId="3536" xr:uid="{E7CBFD8C-C567-4B1B-BBDE-DFB907D11332}"/>
    <cellStyle name="警告文字" xfId="3537" xr:uid="{F17608DD-CC00-46C0-960B-6A7AC4B9E7FA}"/>
    <cellStyle name="警告文字 2" xfId="3538" xr:uid="{07E9EBE3-370D-45DA-BDC4-C84F56167AA2}"/>
    <cellStyle name="輔色1" xfId="3539" xr:uid="{B4A12592-C6D9-486F-9C8C-02061F6E8EB5}"/>
    <cellStyle name="輔色1 2" xfId="3540" xr:uid="{98C878CD-5158-46D0-A405-19DE923F4119}"/>
    <cellStyle name="輔色2" xfId="3541" xr:uid="{DB9EE210-53AA-46D2-912C-0A79C60CE631}"/>
    <cellStyle name="輔色2 2" xfId="3542" xr:uid="{EC6974FD-D8BC-41B4-A10B-315802F6B90E}"/>
    <cellStyle name="輔色3" xfId="3543" xr:uid="{0A93B1E8-FA61-4D23-8683-6C19A6FFD94F}"/>
    <cellStyle name="輔色3 2" xfId="3544" xr:uid="{31E4FE88-DFA5-4686-AB8D-6E502BBCFBE9}"/>
    <cellStyle name="輔色4" xfId="3545" xr:uid="{98916E5F-DBB9-4F6E-A95B-117EAFAA79FF}"/>
    <cellStyle name="輔色4 2" xfId="3546" xr:uid="{409FB12B-4395-4D84-B1C9-44E422647350}"/>
    <cellStyle name="輔色5" xfId="3547" xr:uid="{88FFCF09-096A-4E83-B4E7-EB66FDF4165E}"/>
    <cellStyle name="輔色5 2" xfId="3548" xr:uid="{B35F8F1F-2372-41F2-938C-2DB70DBED102}"/>
    <cellStyle name="輔色6" xfId="3549" xr:uid="{4640BFC6-DF35-4EEC-B596-6BEAC4534B15}"/>
    <cellStyle name="輔色6 2" xfId="3550" xr:uid="{954C3B8B-96F7-4FF3-B99C-4A587047A97A}"/>
    <cellStyle name="輸入" xfId="3551" xr:uid="{C6ADDB79-B6BF-4C38-92B3-3D307E61C333}"/>
    <cellStyle name="輸入 2" xfId="3552" xr:uid="{281E3909-7000-4DA7-9D0F-BCEC0C13CC5F}"/>
    <cellStyle name="輸出" xfId="3553" xr:uid="{5D20B9EC-9CD5-40D8-9043-66369C5DD76E}"/>
    <cellStyle name="輸出 2" xfId="3554" xr:uid="{FC8463AB-938D-413A-BDDC-3298BBBEDFB4}"/>
    <cellStyle name="連結的儲存格" xfId="3555" xr:uid="{37A049B9-BA37-4C41-9747-89F0D35674BE}"/>
    <cellStyle name="連結的儲存格 2" xfId="3556" xr:uid="{A5D2D653-EF11-4FCE-8931-AB05CE1EE17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C4B85.38818E5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C4B85.38818E50" TargetMode="External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C4B85.38818E50" TargetMode="External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C4B85.38818E5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845820</xdr:colOff>
      <xdr:row>2</xdr:row>
      <xdr:rowOff>243840</xdr:rowOff>
    </xdr:to>
    <xdr:pic>
      <xdr:nvPicPr>
        <xdr:cNvPr id="650785" name="Picture 1">
          <a:extLst>
            <a:ext uri="{FF2B5EF4-FFF2-40B4-BE49-F238E27FC236}">
              <a16:creationId xmlns:a16="http://schemas.microsoft.com/office/drawing/2014/main" id="{D8990D8D-8A56-3800-F8D7-6AF5057BD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4236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731520</xdr:colOff>
      <xdr:row>2</xdr:row>
      <xdr:rowOff>243840</xdr:rowOff>
    </xdr:to>
    <xdr:pic>
      <xdr:nvPicPr>
        <xdr:cNvPr id="653845" name="Picture 1">
          <a:extLst>
            <a:ext uri="{FF2B5EF4-FFF2-40B4-BE49-F238E27FC236}">
              <a16:creationId xmlns:a16="http://schemas.microsoft.com/office/drawing/2014/main" id="{240F77A8-CB67-C7C1-67F9-16FF9B24A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2806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731520</xdr:colOff>
      <xdr:row>2</xdr:row>
      <xdr:rowOff>243840</xdr:rowOff>
    </xdr:to>
    <xdr:pic>
      <xdr:nvPicPr>
        <xdr:cNvPr id="755905" name="Picture 1">
          <a:extLst>
            <a:ext uri="{FF2B5EF4-FFF2-40B4-BE49-F238E27FC236}">
              <a16:creationId xmlns:a16="http://schemas.microsoft.com/office/drawing/2014/main" id="{CB8A6D49-2ECB-71DB-C516-CC5E21A43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2806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845820</xdr:colOff>
      <xdr:row>2</xdr:row>
      <xdr:rowOff>243840</xdr:rowOff>
    </xdr:to>
    <xdr:pic>
      <xdr:nvPicPr>
        <xdr:cNvPr id="659993" name="Picture 1">
          <a:extLst>
            <a:ext uri="{FF2B5EF4-FFF2-40B4-BE49-F238E27FC236}">
              <a16:creationId xmlns:a16="http://schemas.microsoft.com/office/drawing/2014/main" id="{2285F102-F6DB-C998-072C-DCD25E153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4236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yangming.com/english/WebSite/e-service/schedule_P2P/schedule_point_search_2011.aspx?ver=EN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yangming.com/english/WebSite/e-service/schedule_P2P/schedule_point_search_2011.aspx?ver=EN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yangming.com/english/WebSite/e-service/schedule_P2P/schedule_point_search_2011.aspx?ver=EN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yangming.com/english/WebSite/e-service/schedule_P2P/schedule_point_search_2011.aspx?ver=EN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yangming.com/english/WebSite/e-service/schedule_P2P/schedule_point_search_2011.aspx?ver=EN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yangming.com/english/WebSite/e-service/schedule_P2P/schedule_point_search_2011.aspx?ver=EN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www.yangming.com/english/WebSite/e-service/schedule_P2P/schedule_point_search_2011.aspx?ver=EN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://www.yangming.com/english/WebSite/e-service/schedule_P2P/schedule_point_search_2011.aspx?ver=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93CD2-EFD0-4BB4-BE4F-975E98431E82}">
  <sheetPr codeName="Sheet1">
    <tabColor rgb="FF00B050"/>
  </sheetPr>
  <dimension ref="A1:N40"/>
  <sheetViews>
    <sheetView tabSelected="1" zoomScale="70" zoomScaleNormal="70" workbookViewId="0">
      <pane ySplit="10" topLeftCell="A11" activePane="bottomLeft" state="frozen"/>
      <selection pane="bottomLeft" activeCell="M8" sqref="M8"/>
    </sheetView>
  </sheetViews>
  <sheetFormatPr defaultRowHeight="19.95" customHeight="1" x14ac:dyDescent="0.25"/>
  <cols>
    <col min="1" max="1" width="40.77734375" customWidth="1"/>
    <col min="2" max="4" width="14.77734375" customWidth="1"/>
    <col min="5" max="5" width="40.77734375" customWidth="1"/>
    <col min="6" max="6" width="14.77734375" customWidth="1"/>
    <col min="7" max="13" width="14.77734375" style="1" customWidth="1"/>
    <col min="14" max="14" width="13.5546875" customWidth="1"/>
  </cols>
  <sheetData>
    <row r="1" spans="1:14" s="1" customFormat="1" ht="19.95" customHeight="1" x14ac:dyDescent="0.3">
      <c r="E1" s="4" t="s">
        <v>31</v>
      </c>
      <c r="G1" s="4"/>
      <c r="H1" s="4"/>
      <c r="I1" s="4"/>
      <c r="J1" s="4"/>
      <c r="K1" s="4"/>
      <c r="L1" s="4"/>
      <c r="M1" s="4"/>
    </row>
    <row r="2" spans="1:14" s="1" customFormat="1" ht="19.95" customHeight="1" x14ac:dyDescent="0.25">
      <c r="E2" s="3" t="s">
        <v>33</v>
      </c>
      <c r="G2" s="3"/>
      <c r="H2" s="3"/>
      <c r="I2" s="3"/>
      <c r="J2" s="3"/>
      <c r="K2" s="3"/>
      <c r="L2" s="3"/>
      <c r="M2" s="3"/>
    </row>
    <row r="3" spans="1:14" ht="19.95" customHeight="1" x14ac:dyDescent="0.25">
      <c r="E3" s="3" t="s">
        <v>35</v>
      </c>
      <c r="G3" s="3"/>
      <c r="H3" s="3"/>
      <c r="I3" s="3"/>
      <c r="J3" s="3"/>
      <c r="K3" s="3"/>
      <c r="L3" s="3"/>
      <c r="M3" s="3"/>
    </row>
    <row r="4" spans="1:14" ht="19.95" customHeight="1" x14ac:dyDescent="0.3">
      <c r="E4" s="3" t="s">
        <v>29</v>
      </c>
      <c r="G4" s="3"/>
      <c r="H4" s="3"/>
      <c r="I4" s="3"/>
      <c r="J4" s="3"/>
      <c r="K4" s="3"/>
      <c r="L4" s="3"/>
      <c r="M4" s="3"/>
    </row>
    <row r="5" spans="1:14" ht="19.95" customHeight="1" x14ac:dyDescent="0.25">
      <c r="F5" s="3"/>
      <c r="G5" s="3"/>
      <c r="H5" s="3"/>
      <c r="I5" s="3"/>
      <c r="J5" s="3"/>
      <c r="K5" s="3"/>
      <c r="L5" s="3"/>
      <c r="M5" s="3"/>
    </row>
    <row r="6" spans="1:14" s="7" customFormat="1" ht="19.95" customHeight="1" x14ac:dyDescent="0.4">
      <c r="A6" s="156" t="s">
        <v>59</v>
      </c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</row>
    <row r="7" spans="1:14" s="7" customFormat="1" ht="19.95" customHeight="1" thickBot="1" x14ac:dyDescent="0.3">
      <c r="G7" s="6"/>
      <c r="H7" s="6"/>
      <c r="J7" s="6"/>
      <c r="L7" s="33" t="s">
        <v>5</v>
      </c>
      <c r="M7" s="10">
        <v>46108</v>
      </c>
    </row>
    <row r="8" spans="1:14" s="7" customFormat="1" ht="19.95" customHeight="1" x14ac:dyDescent="0.3">
      <c r="A8" s="146" t="s">
        <v>6</v>
      </c>
      <c r="B8" s="149" t="s">
        <v>0</v>
      </c>
      <c r="C8" s="38" t="s">
        <v>1</v>
      </c>
      <c r="D8" s="39" t="s">
        <v>39</v>
      </c>
      <c r="E8" s="146" t="s">
        <v>4</v>
      </c>
      <c r="F8" s="149" t="s">
        <v>0</v>
      </c>
      <c r="G8" s="38" t="s">
        <v>39</v>
      </c>
      <c r="H8" s="51" t="s">
        <v>40</v>
      </c>
      <c r="I8" s="51" t="s">
        <v>7</v>
      </c>
      <c r="J8" s="51" t="s">
        <v>9</v>
      </c>
      <c r="K8" s="51" t="s">
        <v>34</v>
      </c>
      <c r="L8" s="50" t="s">
        <v>32</v>
      </c>
      <c r="M8" s="52" t="s">
        <v>8</v>
      </c>
    </row>
    <row r="9" spans="1:14" s="7" customFormat="1" ht="19.95" customHeight="1" x14ac:dyDescent="0.3">
      <c r="A9" s="147"/>
      <c r="B9" s="150"/>
      <c r="C9" s="154" t="s">
        <v>2</v>
      </c>
      <c r="D9" s="157" t="s">
        <v>3</v>
      </c>
      <c r="E9" s="147"/>
      <c r="F9" s="150"/>
      <c r="G9" s="154" t="s">
        <v>2</v>
      </c>
      <c r="H9" s="34" t="s">
        <v>3</v>
      </c>
      <c r="I9" s="34" t="s">
        <v>3</v>
      </c>
      <c r="J9" s="34" t="s">
        <v>3</v>
      </c>
      <c r="K9" s="34" t="s">
        <v>3</v>
      </c>
      <c r="L9" s="34" t="s">
        <v>3</v>
      </c>
      <c r="M9" s="40" t="s">
        <v>3</v>
      </c>
    </row>
    <row r="10" spans="1:14" s="7" customFormat="1" ht="19.95" customHeight="1" thickBot="1" x14ac:dyDescent="0.35">
      <c r="A10" s="148"/>
      <c r="B10" s="151"/>
      <c r="C10" s="155"/>
      <c r="D10" s="158"/>
      <c r="E10" s="148"/>
      <c r="F10" s="151"/>
      <c r="G10" s="155"/>
      <c r="H10" s="41">
        <f t="shared" ref="H10:M10" si="0">+H12-$C$12</f>
        <v>43</v>
      </c>
      <c r="I10" s="41">
        <f t="shared" si="0"/>
        <v>45</v>
      </c>
      <c r="J10" s="41">
        <f t="shared" si="0"/>
        <v>50</v>
      </c>
      <c r="K10" s="41">
        <f t="shared" si="0"/>
        <v>52</v>
      </c>
      <c r="L10" s="41">
        <f t="shared" si="0"/>
        <v>55</v>
      </c>
      <c r="M10" s="42">
        <f t="shared" si="0"/>
        <v>58</v>
      </c>
    </row>
    <row r="11" spans="1:14" s="7" customFormat="1" ht="19.95" customHeight="1" x14ac:dyDescent="0.25">
      <c r="A11" s="104" t="s">
        <v>75</v>
      </c>
      <c r="B11" s="105" t="s">
        <v>78</v>
      </c>
      <c r="C11" s="106">
        <v>46088</v>
      </c>
      <c r="D11" s="106">
        <v>46092</v>
      </c>
      <c r="E11" s="113" t="s">
        <v>97</v>
      </c>
      <c r="F11" s="103" t="s">
        <v>93</v>
      </c>
      <c r="G11" s="83">
        <v>46099</v>
      </c>
      <c r="H11" s="83">
        <v>46131</v>
      </c>
      <c r="I11" s="83">
        <v>46133</v>
      </c>
      <c r="J11" s="83">
        <v>46138</v>
      </c>
      <c r="K11" s="83">
        <v>46140</v>
      </c>
      <c r="L11" s="83">
        <v>46143</v>
      </c>
      <c r="M11" s="84">
        <v>46146</v>
      </c>
      <c r="N11" s="68"/>
    </row>
    <row r="12" spans="1:14" s="7" customFormat="1" ht="19.95" customHeight="1" x14ac:dyDescent="0.25">
      <c r="A12" s="107" t="s">
        <v>77</v>
      </c>
      <c r="B12" s="108" t="s">
        <v>80</v>
      </c>
      <c r="C12" s="109">
        <v>46095</v>
      </c>
      <c r="D12" s="109">
        <v>46099</v>
      </c>
      <c r="E12" s="47" t="s">
        <v>146</v>
      </c>
      <c r="F12" s="71" t="s">
        <v>94</v>
      </c>
      <c r="G12" s="48">
        <v>46106</v>
      </c>
      <c r="H12" s="48">
        <v>46138</v>
      </c>
      <c r="I12" s="48">
        <v>46140</v>
      </c>
      <c r="J12" s="48">
        <v>46145</v>
      </c>
      <c r="K12" s="48">
        <v>46147</v>
      </c>
      <c r="L12" s="48">
        <v>46150</v>
      </c>
      <c r="M12" s="49">
        <v>46153</v>
      </c>
      <c r="N12" s="69"/>
    </row>
    <row r="13" spans="1:14" s="7" customFormat="1" ht="19.95" customHeight="1" x14ac:dyDescent="0.25">
      <c r="A13" s="107" t="s">
        <v>79</v>
      </c>
      <c r="B13" s="108" t="s">
        <v>82</v>
      </c>
      <c r="C13" s="109">
        <v>46102</v>
      </c>
      <c r="D13" s="109">
        <v>46106</v>
      </c>
      <c r="E13" s="72" t="s">
        <v>98</v>
      </c>
      <c r="F13" s="71" t="s">
        <v>95</v>
      </c>
      <c r="G13" s="48">
        <v>46113</v>
      </c>
      <c r="H13" s="48">
        <v>46145</v>
      </c>
      <c r="I13" s="48">
        <v>46147</v>
      </c>
      <c r="J13" s="48">
        <v>46152</v>
      </c>
      <c r="K13" s="48">
        <v>46154</v>
      </c>
      <c r="L13" s="48">
        <v>46157</v>
      </c>
      <c r="M13" s="49">
        <v>46160</v>
      </c>
      <c r="N13" s="68"/>
    </row>
    <row r="14" spans="1:14" s="7" customFormat="1" ht="19.95" customHeight="1" x14ac:dyDescent="0.25">
      <c r="A14" s="107" t="s">
        <v>81</v>
      </c>
      <c r="B14" s="108" t="s">
        <v>83</v>
      </c>
      <c r="C14" s="109" t="s">
        <v>234</v>
      </c>
      <c r="D14" s="109">
        <v>46113</v>
      </c>
      <c r="E14" s="47" t="s">
        <v>99</v>
      </c>
      <c r="F14" s="71" t="s">
        <v>96</v>
      </c>
      <c r="G14" s="48">
        <v>46120</v>
      </c>
      <c r="H14" s="48">
        <v>46152</v>
      </c>
      <c r="I14" s="48">
        <v>46154</v>
      </c>
      <c r="J14" s="48">
        <v>46159</v>
      </c>
      <c r="K14" s="48">
        <v>46161</v>
      </c>
      <c r="L14" s="48">
        <v>46164</v>
      </c>
      <c r="M14" s="49">
        <v>46167</v>
      </c>
      <c r="N14" s="70"/>
    </row>
    <row r="15" spans="1:14" s="7" customFormat="1" ht="19.95" customHeight="1" x14ac:dyDescent="0.25">
      <c r="A15" s="107" t="s">
        <v>131</v>
      </c>
      <c r="B15" s="108" t="s">
        <v>132</v>
      </c>
      <c r="C15" s="109">
        <v>46116</v>
      </c>
      <c r="D15" s="109">
        <v>46120</v>
      </c>
      <c r="E15" s="72" t="s">
        <v>100</v>
      </c>
      <c r="F15" s="71" t="s">
        <v>141</v>
      </c>
      <c r="G15" s="48">
        <v>46127</v>
      </c>
      <c r="H15" s="48">
        <v>46159</v>
      </c>
      <c r="I15" s="48">
        <v>46161</v>
      </c>
      <c r="J15" s="48">
        <v>46166</v>
      </c>
      <c r="K15" s="48">
        <v>46168</v>
      </c>
      <c r="L15" s="48">
        <v>46171</v>
      </c>
      <c r="M15" s="49">
        <v>46174</v>
      </c>
      <c r="N15" s="70"/>
    </row>
    <row r="16" spans="1:14" s="7" customFormat="1" ht="19.95" customHeight="1" x14ac:dyDescent="0.25">
      <c r="A16" s="107" t="s">
        <v>133</v>
      </c>
      <c r="B16" s="108" t="s">
        <v>134</v>
      </c>
      <c r="C16" s="109">
        <v>46123</v>
      </c>
      <c r="D16" s="109">
        <v>46127</v>
      </c>
      <c r="E16" s="47" t="s">
        <v>147</v>
      </c>
      <c r="F16" s="71" t="s">
        <v>142</v>
      </c>
      <c r="G16" s="48">
        <v>46134</v>
      </c>
      <c r="H16" s="48">
        <v>46166</v>
      </c>
      <c r="I16" s="48">
        <v>46168</v>
      </c>
      <c r="J16" s="48">
        <v>46173</v>
      </c>
      <c r="K16" s="48">
        <v>46175</v>
      </c>
      <c r="L16" s="48">
        <v>46178</v>
      </c>
      <c r="M16" s="49">
        <v>46181</v>
      </c>
      <c r="N16" s="70"/>
    </row>
    <row r="17" spans="1:14" s="7" customFormat="1" ht="19.95" customHeight="1" x14ac:dyDescent="0.25">
      <c r="A17" s="107" t="s">
        <v>135</v>
      </c>
      <c r="B17" s="108" t="s">
        <v>136</v>
      </c>
      <c r="C17" s="109">
        <v>46130</v>
      </c>
      <c r="D17" s="109">
        <v>46134</v>
      </c>
      <c r="E17" s="47" t="s">
        <v>215</v>
      </c>
      <c r="F17" s="71" t="s">
        <v>143</v>
      </c>
      <c r="G17" s="48">
        <v>46141</v>
      </c>
      <c r="H17" s="48">
        <v>46173</v>
      </c>
      <c r="I17" s="48">
        <v>46175</v>
      </c>
      <c r="J17" s="48">
        <v>46180</v>
      </c>
      <c r="K17" s="48">
        <v>46182</v>
      </c>
      <c r="L17" s="48">
        <v>46185</v>
      </c>
      <c r="M17" s="49">
        <v>46188</v>
      </c>
      <c r="N17" s="68"/>
    </row>
    <row r="18" spans="1:14" s="7" customFormat="1" ht="19.95" customHeight="1" x14ac:dyDescent="0.25">
      <c r="A18" s="107" t="s">
        <v>137</v>
      </c>
      <c r="B18" s="108" t="s">
        <v>138</v>
      </c>
      <c r="C18" s="109">
        <v>46137</v>
      </c>
      <c r="D18" s="109">
        <v>46141</v>
      </c>
      <c r="E18" s="47" t="s">
        <v>216</v>
      </c>
      <c r="F18" s="71" t="s">
        <v>144</v>
      </c>
      <c r="G18" s="48">
        <v>46148</v>
      </c>
      <c r="H18" s="48">
        <v>46180</v>
      </c>
      <c r="I18" s="48">
        <v>46182</v>
      </c>
      <c r="J18" s="48">
        <v>46187</v>
      </c>
      <c r="K18" s="48">
        <v>46189</v>
      </c>
      <c r="L18" s="48">
        <v>46192</v>
      </c>
      <c r="M18" s="49">
        <v>46195</v>
      </c>
      <c r="N18" s="68"/>
    </row>
    <row r="19" spans="1:14" s="7" customFormat="1" ht="19.95" customHeight="1" x14ac:dyDescent="0.25">
      <c r="A19" s="107" t="s">
        <v>139</v>
      </c>
      <c r="B19" s="108" t="s">
        <v>140</v>
      </c>
      <c r="C19" s="109">
        <v>46144</v>
      </c>
      <c r="D19" s="109">
        <v>46148</v>
      </c>
      <c r="E19" s="47" t="s">
        <v>148</v>
      </c>
      <c r="F19" s="71" t="s">
        <v>145</v>
      </c>
      <c r="G19" s="48">
        <v>46154</v>
      </c>
      <c r="H19" s="48"/>
      <c r="I19" s="48">
        <v>46187</v>
      </c>
      <c r="J19" s="48">
        <v>46192</v>
      </c>
      <c r="K19" s="48">
        <v>46195</v>
      </c>
      <c r="L19" s="48">
        <v>46199</v>
      </c>
      <c r="M19" s="49"/>
      <c r="N19" s="68"/>
    </row>
    <row r="20" spans="1:14" s="7" customFormat="1" ht="19.95" customHeight="1" x14ac:dyDescent="0.25">
      <c r="A20" s="107" t="s">
        <v>196</v>
      </c>
      <c r="B20" s="108" t="s">
        <v>197</v>
      </c>
      <c r="C20" s="109">
        <v>46151</v>
      </c>
      <c r="D20" s="109">
        <v>46155</v>
      </c>
      <c r="E20" s="47" t="s">
        <v>217</v>
      </c>
      <c r="F20" s="71" t="s">
        <v>211</v>
      </c>
      <c r="G20" s="48">
        <v>46161</v>
      </c>
      <c r="H20" s="48"/>
      <c r="I20" s="48">
        <v>46194</v>
      </c>
      <c r="J20" s="48">
        <v>46199</v>
      </c>
      <c r="K20" s="48">
        <v>46202</v>
      </c>
      <c r="L20" s="48">
        <v>46206</v>
      </c>
      <c r="M20" s="49"/>
      <c r="N20" s="68"/>
    </row>
    <row r="21" spans="1:14" s="7" customFormat="1" ht="19.95" customHeight="1" x14ac:dyDescent="0.25">
      <c r="A21" s="107" t="s">
        <v>198</v>
      </c>
      <c r="B21" s="108" t="s">
        <v>199</v>
      </c>
      <c r="C21" s="109">
        <v>46158</v>
      </c>
      <c r="D21" s="109">
        <v>46162</v>
      </c>
      <c r="E21" s="47" t="s">
        <v>218</v>
      </c>
      <c r="F21" s="71" t="s">
        <v>212</v>
      </c>
      <c r="G21" s="48">
        <v>46168</v>
      </c>
      <c r="H21" s="48"/>
      <c r="I21" s="48">
        <v>46201</v>
      </c>
      <c r="J21" s="48">
        <v>46206</v>
      </c>
      <c r="K21" s="48">
        <v>46209</v>
      </c>
      <c r="L21" s="48">
        <v>46213</v>
      </c>
      <c r="M21" s="49"/>
      <c r="N21" s="68"/>
    </row>
    <row r="22" spans="1:14" s="7" customFormat="1" ht="19.95" customHeight="1" x14ac:dyDescent="0.25">
      <c r="A22" s="107" t="s">
        <v>200</v>
      </c>
      <c r="B22" s="108" t="s">
        <v>201</v>
      </c>
      <c r="C22" s="109">
        <v>46165</v>
      </c>
      <c r="D22" s="109">
        <v>46169</v>
      </c>
      <c r="E22" s="47" t="s">
        <v>219</v>
      </c>
      <c r="F22" s="71" t="s">
        <v>213</v>
      </c>
      <c r="G22" s="48">
        <v>46175</v>
      </c>
      <c r="H22" s="48"/>
      <c r="I22" s="48">
        <v>46208</v>
      </c>
      <c r="J22" s="48">
        <v>46213</v>
      </c>
      <c r="K22" s="48">
        <v>46216</v>
      </c>
      <c r="L22" s="48">
        <v>46220</v>
      </c>
      <c r="M22" s="49"/>
      <c r="N22" s="68"/>
    </row>
    <row r="23" spans="1:14" s="7" customFormat="1" ht="19.95" customHeight="1" thickBot="1" x14ac:dyDescent="0.3">
      <c r="A23" s="110" t="s">
        <v>202</v>
      </c>
      <c r="B23" s="111" t="s">
        <v>203</v>
      </c>
      <c r="C23" s="112">
        <v>46172</v>
      </c>
      <c r="D23" s="112">
        <v>46176</v>
      </c>
      <c r="E23" s="89" t="s">
        <v>220</v>
      </c>
      <c r="F23" s="99" t="s">
        <v>214</v>
      </c>
      <c r="G23" s="90">
        <v>46182</v>
      </c>
      <c r="H23" s="90"/>
      <c r="I23" s="90">
        <v>46215</v>
      </c>
      <c r="J23" s="90">
        <v>46220</v>
      </c>
      <c r="K23" s="90">
        <v>46223</v>
      </c>
      <c r="L23" s="90">
        <v>46227</v>
      </c>
      <c r="M23" s="91"/>
      <c r="N23" s="68"/>
    </row>
    <row r="24" spans="1:14" ht="19.95" customHeight="1" x14ac:dyDescent="0.25">
      <c r="A24" s="36" t="s">
        <v>30</v>
      </c>
      <c r="B24" s="20"/>
      <c r="C24" s="21"/>
      <c r="D24" s="27"/>
      <c r="E24" s="44"/>
      <c r="F24" s="45"/>
      <c r="G24" s="46"/>
      <c r="H24" s="46"/>
      <c r="I24" s="46"/>
      <c r="J24" s="46"/>
      <c r="K24" s="46"/>
      <c r="L24" s="46"/>
      <c r="M24"/>
    </row>
    <row r="25" spans="1:14" ht="19.95" customHeight="1" x14ac:dyDescent="0.25">
      <c r="A25" s="73" t="s">
        <v>49</v>
      </c>
      <c r="B25" s="56"/>
      <c r="C25" s="74" t="s">
        <v>52</v>
      </c>
      <c r="D25" s="21"/>
      <c r="E25" s="75" t="s">
        <v>41</v>
      </c>
      <c r="F25" s="76" t="s">
        <v>56</v>
      </c>
      <c r="G25" s="77" t="s">
        <v>57</v>
      </c>
      <c r="I25" s="55"/>
      <c r="K25" s="55"/>
      <c r="L25"/>
      <c r="M25"/>
    </row>
    <row r="26" spans="1:14" ht="19.95" customHeight="1" x14ac:dyDescent="0.25">
      <c r="A26" s="73" t="s">
        <v>16</v>
      </c>
      <c r="B26" s="56"/>
      <c r="C26" s="74" t="s">
        <v>53</v>
      </c>
      <c r="D26" s="21"/>
      <c r="E26" s="78"/>
      <c r="F26" s="76" t="s">
        <v>44</v>
      </c>
      <c r="G26" s="77" t="s">
        <v>43</v>
      </c>
      <c r="I26" s="55"/>
      <c r="K26" s="55"/>
      <c r="L26"/>
      <c r="M26"/>
    </row>
    <row r="27" spans="1:14" ht="19.95" customHeight="1" x14ac:dyDescent="0.3">
      <c r="D27" s="20"/>
      <c r="E27" s="79" t="s">
        <v>45</v>
      </c>
      <c r="F27" s="76" t="s">
        <v>42</v>
      </c>
      <c r="G27" s="77" t="s">
        <v>46</v>
      </c>
      <c r="H27" s="26"/>
      <c r="I27" s="32"/>
      <c r="J27" s="26"/>
      <c r="K27" s="32"/>
      <c r="L27" s="57"/>
      <c r="M27"/>
    </row>
    <row r="28" spans="1:14" ht="19.95" customHeight="1" x14ac:dyDescent="0.25">
      <c r="A28" s="22" t="s">
        <v>14</v>
      </c>
      <c r="B28" s="25" t="s">
        <v>27</v>
      </c>
      <c r="C28" s="20" t="s">
        <v>28</v>
      </c>
      <c r="D28" s="23"/>
      <c r="E28" s="80"/>
      <c r="F28" s="76" t="s">
        <v>44</v>
      </c>
      <c r="G28" s="77" t="s">
        <v>47</v>
      </c>
      <c r="L28"/>
      <c r="M28"/>
    </row>
    <row r="29" spans="1:14" ht="19.95" customHeight="1" x14ac:dyDescent="0.3">
      <c r="A29" s="23"/>
      <c r="B29" s="25" t="s">
        <v>17</v>
      </c>
      <c r="C29" s="21" t="s">
        <v>19</v>
      </c>
      <c r="D29" s="27" t="s">
        <v>26</v>
      </c>
      <c r="E29" s="20"/>
      <c r="F29" s="26"/>
      <c r="G29" s="32"/>
      <c r="H29" s="32"/>
      <c r="I29" s="24"/>
      <c r="J29" s="32"/>
      <c r="K29" s="24"/>
      <c r="L29" s="24"/>
      <c r="M29"/>
    </row>
    <row r="30" spans="1:14" ht="19.95" customHeight="1" x14ac:dyDescent="0.25">
      <c r="A30" s="20"/>
      <c r="B30" s="20"/>
      <c r="C30" s="21" t="s">
        <v>18</v>
      </c>
      <c r="D30" s="27" t="s">
        <v>38</v>
      </c>
      <c r="E30" s="23"/>
      <c r="F30" s="1"/>
      <c r="M30"/>
    </row>
    <row r="31" spans="1:14" ht="19.95" customHeight="1" x14ac:dyDescent="0.25">
      <c r="A31" s="20"/>
      <c r="B31" s="20"/>
      <c r="C31" s="21" t="s">
        <v>20</v>
      </c>
      <c r="D31" s="27" t="s">
        <v>21</v>
      </c>
      <c r="F31" s="1"/>
      <c r="M31"/>
    </row>
    <row r="32" spans="1:14" ht="19.95" customHeight="1" x14ac:dyDescent="0.25">
      <c r="A32" s="20"/>
      <c r="B32" s="25" t="s">
        <v>22</v>
      </c>
      <c r="C32" s="21" t="s">
        <v>25</v>
      </c>
      <c r="D32" s="27" t="s">
        <v>37</v>
      </c>
      <c r="E32" s="20"/>
      <c r="F32" s="1"/>
      <c r="M32"/>
    </row>
    <row r="33" spans="1:13" ht="19.95" customHeight="1" x14ac:dyDescent="0.25">
      <c r="A33" s="20"/>
      <c r="B33" s="25"/>
      <c r="C33" s="21" t="s">
        <v>23</v>
      </c>
      <c r="D33" s="27" t="s">
        <v>24</v>
      </c>
      <c r="E33" s="20"/>
      <c r="F33" s="1"/>
      <c r="M33"/>
    </row>
    <row r="34" spans="1:13" ht="19.95" customHeight="1" x14ac:dyDescent="0.25">
      <c r="C34" s="21" t="s">
        <v>50</v>
      </c>
      <c r="D34" s="20" t="s">
        <v>51</v>
      </c>
      <c r="E34" s="20"/>
      <c r="F34" s="1"/>
      <c r="M34"/>
    </row>
    <row r="35" spans="1:13" ht="19.95" customHeight="1" x14ac:dyDescent="0.25">
      <c r="A35" s="20"/>
      <c r="B35" s="25"/>
      <c r="C35" s="21"/>
      <c r="D35" s="20"/>
      <c r="E35" s="20"/>
      <c r="F35" s="1"/>
      <c r="M35"/>
    </row>
    <row r="36" spans="1:13" ht="19.95" customHeight="1" x14ac:dyDescent="0.25">
      <c r="C36" s="21"/>
      <c r="D36" s="7"/>
      <c r="F36" s="1"/>
      <c r="M36"/>
    </row>
    <row r="37" spans="1:13" ht="19.95" customHeight="1" x14ac:dyDescent="0.25">
      <c r="A37" s="13"/>
      <c r="B37" s="13"/>
      <c r="C37" s="19"/>
      <c r="D37" s="14"/>
      <c r="E37" s="11"/>
      <c r="F37" s="8"/>
      <c r="G37" s="5"/>
      <c r="M37"/>
    </row>
    <row r="38" spans="1:13" ht="19.95" customHeight="1" x14ac:dyDescent="0.25">
      <c r="A38" s="15"/>
      <c r="B38" s="16"/>
      <c r="D38" s="19"/>
      <c r="F38" s="12"/>
      <c r="G38" s="11"/>
      <c r="H38" s="11"/>
      <c r="I38" s="11"/>
      <c r="J38" s="11"/>
      <c r="K38" s="11"/>
      <c r="L38" s="11"/>
      <c r="M38" s="11"/>
    </row>
    <row r="39" spans="1:13" ht="19.95" customHeight="1" x14ac:dyDescent="0.25">
      <c r="A39" s="17"/>
      <c r="B39" s="18"/>
      <c r="F39" s="12"/>
      <c r="G39" s="11"/>
      <c r="H39" s="11"/>
      <c r="I39" s="11"/>
      <c r="J39" s="11"/>
      <c r="K39" s="11"/>
      <c r="L39" s="11"/>
      <c r="M39" s="11"/>
    </row>
    <row r="40" spans="1:13" ht="19.95" customHeight="1" x14ac:dyDescent="0.25">
      <c r="F40" s="12"/>
      <c r="G40" s="11"/>
      <c r="H40" s="11"/>
      <c r="I40" s="11"/>
      <c r="J40" s="11"/>
      <c r="K40" s="11"/>
      <c r="L40" s="11"/>
      <c r="M40" s="11"/>
    </row>
  </sheetData>
  <mergeCells count="8">
    <mergeCell ref="A6:M6"/>
    <mergeCell ref="A8:A10"/>
    <mergeCell ref="B8:B10"/>
    <mergeCell ref="E8:E10"/>
    <mergeCell ref="F8:F10"/>
    <mergeCell ref="D9:D10"/>
    <mergeCell ref="G9:G10"/>
    <mergeCell ref="C9:C10"/>
  </mergeCells>
  <hyperlinks>
    <hyperlink ref="A24" r:id="rId1" xr:uid="{AD950541-1510-4FDF-AFFD-70511B56B27F}"/>
  </hyperlinks>
  <pageMargins left="0.24" right="0.25" top="0.25" bottom="0.25" header="0.25" footer="0.25"/>
  <pageSetup paperSize="9" scale="75" orientation="landscape" r:id="rId2"/>
  <headerFooter alignWithMargins="0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2959B-3FF4-49A7-B747-8A2F9D96C2FE}">
  <sheetPr codeName="Sheet3">
    <tabColor rgb="FFFF0000"/>
  </sheetPr>
  <dimension ref="A1:AK36"/>
  <sheetViews>
    <sheetView zoomScale="70" zoomScaleNormal="70" workbookViewId="0">
      <pane ySplit="10" topLeftCell="A11" activePane="bottomLeft" state="frozen"/>
      <selection activeCell="A8" sqref="A8:D34"/>
      <selection pane="bottomLeft" activeCell="I7" sqref="I7"/>
    </sheetView>
  </sheetViews>
  <sheetFormatPr defaultRowHeight="19.95" customHeight="1" x14ac:dyDescent="0.25"/>
  <cols>
    <col min="1" max="1" width="40.77734375" customWidth="1"/>
    <col min="2" max="4" width="14.77734375" customWidth="1"/>
    <col min="5" max="5" width="40.77734375" customWidth="1"/>
    <col min="6" max="6" width="14.77734375" style="8" customWidth="1"/>
    <col min="7" max="7" width="14.77734375" style="5" customWidth="1"/>
    <col min="8" max="9" width="14.77734375" style="1" customWidth="1"/>
    <col min="10" max="10" width="17.33203125" style="1" bestFit="1" customWidth="1"/>
    <col min="11" max="11" width="13.33203125" style="1" customWidth="1"/>
    <col min="12" max="14" width="13.33203125" style="66" customWidth="1"/>
    <col min="15" max="15" width="13.33203125" style="1" customWidth="1"/>
    <col min="16" max="16" width="9.44140625" style="1" customWidth="1"/>
    <col min="17" max="17" width="10.6640625" style="1" customWidth="1"/>
    <col min="18" max="18" width="6" style="1" customWidth="1"/>
    <col min="19" max="19" width="4.88671875" style="1" customWidth="1"/>
    <col min="20" max="21" width="25.44140625" style="1" customWidth="1"/>
    <col min="22" max="29" width="11.6640625" style="1" customWidth="1"/>
    <col min="30" max="31" width="8.6640625" style="1" customWidth="1"/>
    <col min="32" max="32" width="8.5546875" style="1" customWidth="1"/>
    <col min="33" max="33" width="9.109375" style="1" customWidth="1"/>
    <col min="34" max="34" width="9.6640625" style="1" customWidth="1"/>
    <col min="35" max="35" width="9.109375" style="1" customWidth="1"/>
    <col min="36" max="37" width="8.88671875" style="1" customWidth="1"/>
    <col min="38" max="38" width="8.5546875" customWidth="1"/>
  </cols>
  <sheetData>
    <row r="1" spans="1:37" ht="19.95" customHeight="1" x14ac:dyDescent="0.3">
      <c r="E1" s="4" t="s">
        <v>31</v>
      </c>
      <c r="G1" s="4"/>
      <c r="H1" s="4"/>
      <c r="I1" s="4"/>
      <c r="L1" s="60"/>
      <c r="M1" s="60"/>
      <c r="N1" s="60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spans="1:37" ht="19.95" customHeight="1" x14ac:dyDescent="0.25">
      <c r="E2" s="3" t="s">
        <v>33</v>
      </c>
      <c r="G2" s="3"/>
      <c r="H2" s="3"/>
      <c r="I2" s="3"/>
      <c r="J2" s="3"/>
      <c r="K2" s="3"/>
      <c r="L2" s="61"/>
      <c r="M2" s="61"/>
      <c r="N2" s="61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37" ht="19.95" customHeight="1" x14ac:dyDescent="0.25">
      <c r="E3" s="3" t="s">
        <v>35</v>
      </c>
      <c r="G3" s="3"/>
      <c r="J3" s="3"/>
      <c r="K3" s="3"/>
      <c r="L3" s="61"/>
      <c r="M3" s="61"/>
      <c r="N3" s="61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</row>
    <row r="4" spans="1:37" ht="19.95" customHeight="1" x14ac:dyDescent="0.3">
      <c r="E4" s="3" t="s">
        <v>29</v>
      </c>
      <c r="G4" s="3"/>
      <c r="J4" s="3"/>
      <c r="K4" s="3"/>
      <c r="L4" s="61"/>
      <c r="M4" s="61"/>
      <c r="N4" s="61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2"/>
    </row>
    <row r="5" spans="1:37" ht="19.95" customHeight="1" x14ac:dyDescent="0.25">
      <c r="E5" s="2"/>
      <c r="F5" s="9"/>
      <c r="J5" s="2"/>
      <c r="K5" s="2"/>
      <c r="L5" s="62"/>
      <c r="M5" s="62"/>
      <c r="N5" s="62"/>
      <c r="O5" s="2"/>
      <c r="P5" s="2"/>
      <c r="Q5" s="2"/>
      <c r="R5" s="2"/>
      <c r="S5" s="2"/>
      <c r="T5" s="2"/>
      <c r="U5" s="2"/>
      <c r="V5" s="2"/>
      <c r="W5" s="2"/>
      <c r="X5" s="2"/>
      <c r="Y5" s="3"/>
      <c r="Z5" s="2"/>
      <c r="AA5"/>
      <c r="AB5"/>
      <c r="AC5"/>
      <c r="AD5"/>
      <c r="AE5"/>
      <c r="AF5"/>
      <c r="AG5"/>
      <c r="AH5"/>
      <c r="AI5"/>
      <c r="AJ5"/>
      <c r="AK5"/>
    </row>
    <row r="6" spans="1:37" ht="19.95" customHeight="1" x14ac:dyDescent="0.4">
      <c r="A6" s="145" t="s">
        <v>36</v>
      </c>
      <c r="B6" s="145"/>
      <c r="C6" s="145"/>
      <c r="D6" s="145"/>
      <c r="E6" s="145"/>
      <c r="F6" s="145"/>
      <c r="G6" s="145"/>
      <c r="H6" s="145"/>
      <c r="I6" s="145"/>
      <c r="J6"/>
      <c r="K6"/>
      <c r="L6" s="63"/>
      <c r="M6" s="63"/>
      <c r="N6" s="63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ht="19.95" customHeight="1" thickBot="1" x14ac:dyDescent="0.3">
      <c r="A7" s="28"/>
      <c r="B7" s="28"/>
      <c r="C7" s="28"/>
      <c r="D7" s="28"/>
      <c r="E7" s="28"/>
      <c r="F7" s="29"/>
      <c r="G7" s="30"/>
      <c r="H7" s="31" t="s">
        <v>5</v>
      </c>
      <c r="I7" s="35">
        <f>'USEC EC3'!M7</f>
        <v>46108</v>
      </c>
      <c r="J7"/>
      <c r="K7"/>
      <c r="L7" s="63"/>
      <c r="M7" s="63"/>
      <c r="N7" s="63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</row>
    <row r="8" spans="1:37" s="7" customFormat="1" ht="19.95" customHeight="1" x14ac:dyDescent="0.3">
      <c r="A8" s="146" t="s">
        <v>6</v>
      </c>
      <c r="B8" s="149" t="s">
        <v>0</v>
      </c>
      <c r="C8" s="38" t="s">
        <v>1</v>
      </c>
      <c r="D8" s="67" t="s">
        <v>15</v>
      </c>
      <c r="E8" s="146" t="s">
        <v>4</v>
      </c>
      <c r="F8" s="149" t="s">
        <v>0</v>
      </c>
      <c r="G8" s="39" t="s">
        <v>15</v>
      </c>
      <c r="H8" s="53" t="s">
        <v>10</v>
      </c>
      <c r="I8" s="54" t="s">
        <v>11</v>
      </c>
      <c r="L8" s="64"/>
      <c r="M8" s="64"/>
      <c r="N8" s="64"/>
    </row>
    <row r="9" spans="1:37" s="7" customFormat="1" ht="19.95" customHeight="1" x14ac:dyDescent="0.3">
      <c r="A9" s="147"/>
      <c r="B9" s="150"/>
      <c r="C9" s="154" t="s">
        <v>2</v>
      </c>
      <c r="D9" s="152" t="s">
        <v>3</v>
      </c>
      <c r="E9" s="147"/>
      <c r="F9" s="150"/>
      <c r="G9" s="154" t="s">
        <v>2</v>
      </c>
      <c r="H9" s="34" t="s">
        <v>3</v>
      </c>
      <c r="I9" s="40" t="s">
        <v>3</v>
      </c>
      <c r="L9" s="64"/>
      <c r="M9" s="64"/>
      <c r="N9" s="64"/>
    </row>
    <row r="10" spans="1:37" s="7" customFormat="1" ht="19.95" customHeight="1" thickBot="1" x14ac:dyDescent="0.35">
      <c r="A10" s="148"/>
      <c r="B10" s="151"/>
      <c r="C10" s="155"/>
      <c r="D10" s="153"/>
      <c r="E10" s="148"/>
      <c r="F10" s="151"/>
      <c r="G10" s="155"/>
      <c r="H10" s="41">
        <f>+H12-$C$12</f>
        <v>28</v>
      </c>
      <c r="I10" s="42">
        <f>+I12-$C$12</f>
        <v>34</v>
      </c>
      <c r="L10" s="64"/>
      <c r="M10" s="64"/>
      <c r="N10" s="64"/>
    </row>
    <row r="11" spans="1:37" s="7" customFormat="1" ht="19.95" customHeight="1" x14ac:dyDescent="0.25">
      <c r="A11" s="114" t="s">
        <v>76</v>
      </c>
      <c r="B11" s="115" t="s">
        <v>85</v>
      </c>
      <c r="C11" s="116">
        <v>46087</v>
      </c>
      <c r="D11" s="116">
        <v>46093</v>
      </c>
      <c r="E11" s="98" t="s">
        <v>74</v>
      </c>
      <c r="F11" s="101" t="s">
        <v>101</v>
      </c>
      <c r="G11" s="97">
        <v>46098</v>
      </c>
      <c r="H11" s="97">
        <v>46115</v>
      </c>
      <c r="I11" s="96" t="s">
        <v>234</v>
      </c>
      <c r="L11" s="64"/>
      <c r="M11" s="64"/>
      <c r="N11" s="64"/>
    </row>
    <row r="12" spans="1:37" ht="19.95" customHeight="1" x14ac:dyDescent="0.25">
      <c r="A12" s="117" t="s">
        <v>84</v>
      </c>
      <c r="B12" s="118" t="s">
        <v>87</v>
      </c>
      <c r="C12" s="119">
        <v>46094</v>
      </c>
      <c r="D12" s="119">
        <v>46100</v>
      </c>
      <c r="E12" s="92" t="s">
        <v>104</v>
      </c>
      <c r="F12" s="100" t="s">
        <v>102</v>
      </c>
      <c r="G12" s="87">
        <v>46105</v>
      </c>
      <c r="H12" s="87">
        <v>46122</v>
      </c>
      <c r="I12" s="88">
        <v>46128</v>
      </c>
      <c r="J12" s="7"/>
      <c r="K12" s="7"/>
      <c r="L12" s="64"/>
      <c r="M12" s="7"/>
      <c r="N12" s="64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19.95" customHeight="1" x14ac:dyDescent="0.25">
      <c r="A13" s="117" t="s">
        <v>86</v>
      </c>
      <c r="B13" s="118" t="s">
        <v>89</v>
      </c>
      <c r="C13" s="119">
        <v>46101</v>
      </c>
      <c r="D13" s="119">
        <v>46107</v>
      </c>
      <c r="E13" s="92" t="s">
        <v>105</v>
      </c>
      <c r="F13" s="100" t="s">
        <v>103</v>
      </c>
      <c r="G13" s="87">
        <v>46112</v>
      </c>
      <c r="H13" s="87">
        <v>46129</v>
      </c>
      <c r="I13" s="88">
        <v>46135</v>
      </c>
      <c r="J13" s="7"/>
      <c r="K13" s="7"/>
      <c r="L13" s="64"/>
      <c r="M13" s="64"/>
      <c r="N13" s="64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ht="19.95" customHeight="1" x14ac:dyDescent="0.25">
      <c r="A14" s="117" t="s">
        <v>88</v>
      </c>
      <c r="B14" s="118" t="s">
        <v>91</v>
      </c>
      <c r="C14" s="119">
        <v>46108</v>
      </c>
      <c r="D14" s="119">
        <v>46114</v>
      </c>
      <c r="E14" s="92" t="s">
        <v>114</v>
      </c>
      <c r="F14" s="100" t="s">
        <v>113</v>
      </c>
      <c r="G14" s="87">
        <v>46119</v>
      </c>
      <c r="H14" s="87">
        <v>46136</v>
      </c>
      <c r="I14" s="88">
        <v>46142</v>
      </c>
      <c r="J14" s="7"/>
      <c r="K14" s="7"/>
      <c r="L14" s="64"/>
      <c r="M14" s="64"/>
      <c r="N14" s="6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</row>
    <row r="15" spans="1:37" ht="19.95" customHeight="1" x14ac:dyDescent="0.25">
      <c r="A15" s="117" t="s">
        <v>90</v>
      </c>
      <c r="B15" s="118" t="s">
        <v>92</v>
      </c>
      <c r="C15" s="119">
        <v>46115</v>
      </c>
      <c r="D15" s="119">
        <v>46121</v>
      </c>
      <c r="E15" s="92"/>
      <c r="F15" s="100"/>
      <c r="G15" s="87"/>
      <c r="H15" s="87"/>
      <c r="I15" s="88"/>
      <c r="J15" s="7"/>
      <c r="K15" s="7"/>
      <c r="L15" s="64"/>
      <c r="M15" s="64"/>
      <c r="N15" s="64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19.95" customHeight="1" x14ac:dyDescent="0.25">
      <c r="A16" s="117" t="s">
        <v>115</v>
      </c>
      <c r="B16" s="118" t="s">
        <v>116</v>
      </c>
      <c r="C16" s="119">
        <v>46122</v>
      </c>
      <c r="D16" s="119">
        <v>46131</v>
      </c>
      <c r="E16" s="92" t="s">
        <v>166</v>
      </c>
      <c r="F16" s="100" t="s">
        <v>125</v>
      </c>
      <c r="G16" s="87">
        <v>46133</v>
      </c>
      <c r="H16" s="87">
        <v>46150</v>
      </c>
      <c r="I16" s="88">
        <v>46156</v>
      </c>
      <c r="J16" s="7"/>
      <c r="K16" s="7"/>
      <c r="L16" s="64"/>
      <c r="M16" s="64"/>
      <c r="N16" s="64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ht="19.95" customHeight="1" x14ac:dyDescent="0.25">
      <c r="A17" s="117" t="s">
        <v>117</v>
      </c>
      <c r="B17" s="118" t="s">
        <v>118</v>
      </c>
      <c r="C17" s="119">
        <v>46129</v>
      </c>
      <c r="D17" s="119">
        <v>46135</v>
      </c>
      <c r="E17" s="92" t="s">
        <v>167</v>
      </c>
      <c r="F17" s="100" t="s">
        <v>126</v>
      </c>
      <c r="G17" s="87">
        <v>46140</v>
      </c>
      <c r="H17" s="87">
        <v>46157</v>
      </c>
      <c r="I17" s="88">
        <v>46163</v>
      </c>
      <c r="J17" s="7"/>
      <c r="K17" s="7"/>
      <c r="L17" s="64"/>
      <c r="M17" s="64"/>
      <c r="N17" s="64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:37" ht="19.95" customHeight="1" x14ac:dyDescent="0.25">
      <c r="A18" s="117" t="s">
        <v>119</v>
      </c>
      <c r="B18" s="118" t="s">
        <v>120</v>
      </c>
      <c r="C18" s="119">
        <v>46136</v>
      </c>
      <c r="D18" s="119">
        <v>46142</v>
      </c>
      <c r="E18" s="92" t="s">
        <v>168</v>
      </c>
      <c r="F18" s="100" t="s">
        <v>127</v>
      </c>
      <c r="G18" s="87">
        <v>46147</v>
      </c>
      <c r="H18" s="87">
        <v>46166</v>
      </c>
      <c r="I18" s="88">
        <v>46172</v>
      </c>
      <c r="J18" s="7"/>
      <c r="K18" s="7"/>
      <c r="L18" s="64"/>
      <c r="M18" s="64"/>
      <c r="N18" s="64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</row>
    <row r="19" spans="1:37" ht="19.95" customHeight="1" x14ac:dyDescent="0.25">
      <c r="A19" s="117" t="s">
        <v>121</v>
      </c>
      <c r="B19" s="118" t="s">
        <v>122</v>
      </c>
      <c r="C19" s="119">
        <v>46143</v>
      </c>
      <c r="D19" s="119">
        <v>46149</v>
      </c>
      <c r="E19" s="92" t="s">
        <v>194</v>
      </c>
      <c r="F19" s="100" t="s">
        <v>192</v>
      </c>
      <c r="G19" s="87">
        <v>46154</v>
      </c>
      <c r="H19" s="87">
        <v>46173</v>
      </c>
      <c r="I19" s="88">
        <v>46179</v>
      </c>
      <c r="J19" s="7"/>
      <c r="K19" s="7"/>
      <c r="L19" s="64"/>
      <c r="M19" s="64"/>
      <c r="N19" s="64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</row>
    <row r="20" spans="1:37" ht="19.95" customHeight="1" x14ac:dyDescent="0.25">
      <c r="A20" s="117" t="s">
        <v>123</v>
      </c>
      <c r="B20" s="118" t="s">
        <v>124</v>
      </c>
      <c r="C20" s="119">
        <v>46150</v>
      </c>
      <c r="D20" s="119">
        <v>46156</v>
      </c>
      <c r="E20" s="92" t="s">
        <v>195</v>
      </c>
      <c r="F20" s="100" t="s">
        <v>193</v>
      </c>
      <c r="G20" s="87">
        <v>46161</v>
      </c>
      <c r="H20" s="87">
        <v>46180</v>
      </c>
      <c r="I20" s="88">
        <v>46186</v>
      </c>
      <c r="J20" s="7"/>
      <c r="K20" s="7"/>
      <c r="L20" s="64"/>
      <c r="M20" s="64"/>
      <c r="N20" s="64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ht="19.95" customHeight="1" x14ac:dyDescent="0.25">
      <c r="A21" s="117" t="s">
        <v>205</v>
      </c>
      <c r="B21" s="118" t="s">
        <v>206</v>
      </c>
      <c r="C21" s="119">
        <v>46157</v>
      </c>
      <c r="D21" s="119">
        <v>46163</v>
      </c>
      <c r="E21" s="92" t="s">
        <v>224</v>
      </c>
      <c r="F21" s="100" t="s">
        <v>221</v>
      </c>
      <c r="G21" s="87">
        <v>46168</v>
      </c>
      <c r="H21" s="87">
        <v>46187</v>
      </c>
      <c r="I21" s="88">
        <v>46193</v>
      </c>
      <c r="J21" s="7"/>
      <c r="K21" s="7"/>
      <c r="L21" s="64"/>
      <c r="M21" s="64"/>
      <c r="N21" s="64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37" ht="19.95" customHeight="1" x14ac:dyDescent="0.25">
      <c r="A22" s="117" t="s">
        <v>207</v>
      </c>
      <c r="B22" s="118" t="s">
        <v>208</v>
      </c>
      <c r="C22" s="119">
        <v>46164</v>
      </c>
      <c r="D22" s="119">
        <v>46170</v>
      </c>
      <c r="E22" s="92" t="s">
        <v>70</v>
      </c>
      <c r="F22" s="100" t="s">
        <v>222</v>
      </c>
      <c r="G22" s="87">
        <v>46175</v>
      </c>
      <c r="H22" s="87">
        <v>46194</v>
      </c>
      <c r="I22" s="88">
        <v>46200</v>
      </c>
      <c r="J22" s="7"/>
      <c r="K22" s="7"/>
      <c r="L22" s="64"/>
      <c r="M22" s="64"/>
      <c r="N22" s="64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</row>
    <row r="23" spans="1:37" ht="19.95" customHeight="1" thickBot="1" x14ac:dyDescent="0.3">
      <c r="A23" s="120" t="s">
        <v>209</v>
      </c>
      <c r="B23" s="121" t="s">
        <v>210</v>
      </c>
      <c r="C23" s="122">
        <v>46171</v>
      </c>
      <c r="D23" s="122">
        <v>46177</v>
      </c>
      <c r="E23" s="95" t="s">
        <v>225</v>
      </c>
      <c r="F23" s="102" t="s">
        <v>223</v>
      </c>
      <c r="G23" s="94">
        <v>46182</v>
      </c>
      <c r="H23" s="94">
        <v>46201</v>
      </c>
      <c r="I23" s="93">
        <v>46207</v>
      </c>
      <c r="J23" s="7"/>
      <c r="K23" s="7"/>
      <c r="L23" s="64"/>
      <c r="M23" s="64"/>
      <c r="N23" s="64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1:37" s="20" customFormat="1" ht="19.95" customHeight="1" x14ac:dyDescent="0.25">
      <c r="A24" s="36" t="s">
        <v>30</v>
      </c>
      <c r="C24" s="21"/>
      <c r="D24" s="27"/>
      <c r="E24" s="81"/>
      <c r="F24" s="85"/>
      <c r="G24" s="86"/>
      <c r="H24" s="86"/>
      <c r="I24" s="86"/>
      <c r="L24" s="65"/>
      <c r="M24" s="65"/>
      <c r="N24" s="65"/>
    </row>
    <row r="25" spans="1:37" ht="19.95" customHeight="1" x14ac:dyDescent="0.25">
      <c r="A25" s="73" t="s">
        <v>49</v>
      </c>
      <c r="B25" s="56"/>
      <c r="C25" s="74" t="s">
        <v>54</v>
      </c>
      <c r="D25" s="21"/>
      <c r="E25" s="75" t="s">
        <v>41</v>
      </c>
      <c r="F25" s="76" t="s">
        <v>56</v>
      </c>
      <c r="G25" s="77" t="s">
        <v>57</v>
      </c>
      <c r="H25" s="55"/>
      <c r="I25" s="55"/>
      <c r="J25"/>
      <c r="K25"/>
      <c r="L25"/>
      <c r="M25"/>
      <c r="N25"/>
      <c r="O25" s="20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37" ht="19.95" customHeight="1" x14ac:dyDescent="0.25">
      <c r="A26" s="73" t="s">
        <v>16</v>
      </c>
      <c r="B26" s="56"/>
      <c r="C26" s="74" t="s">
        <v>55</v>
      </c>
      <c r="D26" s="21"/>
      <c r="E26" s="78"/>
      <c r="F26" s="76" t="s">
        <v>44</v>
      </c>
      <c r="G26" s="77" t="s">
        <v>43</v>
      </c>
      <c r="H26" s="55"/>
      <c r="I26" s="55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ht="19.95" customHeight="1" x14ac:dyDescent="0.3">
      <c r="D27" s="20"/>
      <c r="E27" s="79" t="s">
        <v>45</v>
      </c>
      <c r="F27" s="76" t="s">
        <v>42</v>
      </c>
      <c r="G27" s="77" t="s">
        <v>46</v>
      </c>
      <c r="H27" s="32"/>
      <c r="I27" s="24"/>
      <c r="J27" s="5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ht="19.95" customHeight="1" x14ac:dyDescent="0.25">
      <c r="A28" s="22" t="s">
        <v>14</v>
      </c>
      <c r="B28" s="25" t="s">
        <v>27</v>
      </c>
      <c r="C28" s="20" t="s">
        <v>28</v>
      </c>
      <c r="D28" s="23"/>
      <c r="E28" s="80"/>
      <c r="F28" s="76" t="s">
        <v>44</v>
      </c>
      <c r="G28" s="77" t="s">
        <v>47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</row>
    <row r="29" spans="1:37" ht="19.95" customHeight="1" x14ac:dyDescent="0.25">
      <c r="A29" s="23"/>
      <c r="B29" s="25" t="s">
        <v>17</v>
      </c>
      <c r="C29" s="21" t="s">
        <v>19</v>
      </c>
      <c r="D29" s="27" t="s">
        <v>26</v>
      </c>
      <c r="F29" s="1"/>
      <c r="G29" s="1"/>
      <c r="J29"/>
      <c r="K29"/>
      <c r="L29" s="63"/>
      <c r="M29" s="63"/>
      <c r="N29" s="63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</row>
    <row r="30" spans="1:37" ht="19.95" customHeight="1" x14ac:dyDescent="0.25">
      <c r="A30" s="20"/>
      <c r="B30" s="20"/>
      <c r="C30" s="21" t="s">
        <v>18</v>
      </c>
      <c r="D30" s="27" t="s">
        <v>38</v>
      </c>
      <c r="E30" s="20"/>
      <c r="F30" s="1"/>
      <c r="G30" s="1"/>
      <c r="J30"/>
      <c r="K30"/>
      <c r="L30" s="63"/>
      <c r="M30" s="63"/>
      <c r="N30" s="63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37" ht="19.95" customHeight="1" x14ac:dyDescent="0.25">
      <c r="A31" s="20"/>
      <c r="B31" s="20"/>
      <c r="C31" s="21" t="s">
        <v>20</v>
      </c>
      <c r="D31" s="27" t="s">
        <v>21</v>
      </c>
      <c r="E31" s="20"/>
      <c r="F31" s="1"/>
      <c r="G31" s="1"/>
      <c r="J31"/>
      <c r="K31"/>
      <c r="L31" s="63"/>
      <c r="M31" s="63"/>
      <c r="N31" s="63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</row>
    <row r="32" spans="1:37" ht="19.95" customHeight="1" x14ac:dyDescent="0.25">
      <c r="A32" s="20"/>
      <c r="B32" s="25" t="s">
        <v>22</v>
      </c>
      <c r="C32" s="21" t="s">
        <v>25</v>
      </c>
      <c r="D32" s="27" t="s">
        <v>37</v>
      </c>
      <c r="E32" s="20"/>
      <c r="F32" s="1"/>
      <c r="G32" s="1"/>
      <c r="J32"/>
      <c r="K32"/>
      <c r="L32" s="63"/>
      <c r="M32" s="63"/>
      <c r="N32" s="63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</row>
    <row r="33" spans="1:37" ht="19.95" customHeight="1" x14ac:dyDescent="0.25">
      <c r="A33" s="20"/>
      <c r="B33" s="25"/>
      <c r="C33" s="21" t="s">
        <v>23</v>
      </c>
      <c r="D33" s="27" t="s">
        <v>24</v>
      </c>
      <c r="E33" s="20"/>
      <c r="F33" s="1"/>
      <c r="G33" s="1"/>
      <c r="J33"/>
      <c r="K33"/>
      <c r="L33" s="63"/>
      <c r="M33" s="63"/>
      <c r="N33" s="6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</row>
    <row r="34" spans="1:37" ht="19.95" customHeight="1" x14ac:dyDescent="0.25">
      <c r="C34" s="21" t="s">
        <v>50</v>
      </c>
      <c r="D34" s="20" t="s">
        <v>51</v>
      </c>
      <c r="F34" s="1"/>
      <c r="G34" s="1"/>
      <c r="J34"/>
      <c r="K34"/>
      <c r="L34" s="63"/>
      <c r="M34" s="63"/>
      <c r="N34" s="63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</row>
    <row r="35" spans="1:37" ht="19.95" customHeight="1" x14ac:dyDescent="0.25">
      <c r="C35" s="21"/>
      <c r="F35" s="1"/>
      <c r="G35" s="1"/>
      <c r="I35"/>
      <c r="J35"/>
      <c r="K35"/>
      <c r="L35" s="63"/>
      <c r="M35" s="63"/>
      <c r="N35" s="63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</row>
    <row r="36" spans="1:37" ht="19.95" customHeight="1" x14ac:dyDescent="0.25">
      <c r="B36" s="25"/>
      <c r="C36" s="21"/>
      <c r="D36" s="7"/>
    </row>
  </sheetData>
  <mergeCells count="8">
    <mergeCell ref="A6:I6"/>
    <mergeCell ref="A8:A10"/>
    <mergeCell ref="B8:B10"/>
    <mergeCell ref="E8:E10"/>
    <mergeCell ref="F8:F10"/>
    <mergeCell ref="D9:D10"/>
    <mergeCell ref="G9:G10"/>
    <mergeCell ref="C9:C10"/>
  </mergeCells>
  <hyperlinks>
    <hyperlink ref="A24" r:id="rId1" xr:uid="{04C76B77-E816-4565-BE07-9A68B18B4FB2}"/>
  </hyperlinks>
  <pageMargins left="0.17" right="0.28000000000000003" top="0.2" bottom="0.2" header="0.24" footer="0.21"/>
  <pageSetup paperSize="9" scale="65" orientation="landscape" r:id="rId2"/>
  <headerFooter alignWithMargins="0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176B9-EB7E-484F-BD96-936A60C45297}">
  <sheetPr codeName="Sheet4">
    <tabColor rgb="FFFF0000"/>
  </sheetPr>
  <dimension ref="A1:AF35"/>
  <sheetViews>
    <sheetView zoomScale="70" zoomScaleNormal="70" workbookViewId="0">
      <pane ySplit="10" topLeftCell="A11" activePane="bottomLeft" state="frozen"/>
      <selection activeCell="A8" sqref="A8:D34"/>
      <selection pane="bottomLeft" activeCell="A11" sqref="A11:D23"/>
    </sheetView>
  </sheetViews>
  <sheetFormatPr defaultRowHeight="19.95" customHeight="1" x14ac:dyDescent="0.25"/>
  <cols>
    <col min="1" max="1" width="40.77734375" customWidth="1"/>
    <col min="2" max="4" width="14.77734375" customWidth="1"/>
    <col min="5" max="5" width="40.77734375" customWidth="1"/>
    <col min="6" max="6" width="14.77734375" style="8" customWidth="1"/>
    <col min="7" max="7" width="14.77734375" style="5" customWidth="1"/>
    <col min="8" max="9" width="14.77734375" style="1" customWidth="1"/>
    <col min="10" max="10" width="13.33203125" style="1" customWidth="1"/>
    <col min="11" max="11" width="9.44140625" style="1" customWidth="1"/>
    <col min="12" max="12" width="10.6640625" style="1" customWidth="1"/>
    <col min="13" max="13" width="6" style="1" customWidth="1"/>
    <col min="14" max="14" width="4.88671875" style="1" customWidth="1"/>
    <col min="15" max="16" width="25.44140625" style="1" customWidth="1"/>
    <col min="17" max="24" width="11.6640625" style="1" customWidth="1"/>
    <col min="25" max="26" width="8.6640625" style="1" customWidth="1"/>
    <col min="27" max="27" width="8.5546875" style="1" customWidth="1"/>
    <col min="28" max="28" width="9.109375" style="1" customWidth="1"/>
    <col min="29" max="29" width="9.6640625" style="1" customWidth="1"/>
    <col min="30" max="30" width="9.109375" style="1" customWidth="1"/>
    <col min="31" max="32" width="8.88671875" style="1" customWidth="1"/>
    <col min="33" max="33" width="8.5546875" customWidth="1"/>
  </cols>
  <sheetData>
    <row r="1" spans="1:32" ht="19.95" customHeight="1" x14ac:dyDescent="0.3">
      <c r="E1" s="4" t="s">
        <v>31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pans="1:32" ht="19.95" customHeight="1" x14ac:dyDescent="0.25">
      <c r="E2" s="3" t="s">
        <v>33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2" ht="19.95" customHeight="1" x14ac:dyDescent="0.25">
      <c r="E3" s="3" t="s">
        <v>35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ht="19.95" customHeight="1" x14ac:dyDescent="0.3">
      <c r="E4" s="3" t="s">
        <v>29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2"/>
    </row>
    <row r="5" spans="1:32" ht="19.95" customHeight="1" x14ac:dyDescent="0.25">
      <c r="E5" s="2"/>
      <c r="F5" s="9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3"/>
      <c r="U5" s="2"/>
      <c r="V5"/>
      <c r="W5"/>
      <c r="X5"/>
      <c r="Y5"/>
      <c r="Z5"/>
      <c r="AA5"/>
      <c r="AB5"/>
      <c r="AC5"/>
      <c r="AD5"/>
      <c r="AE5"/>
      <c r="AF5"/>
    </row>
    <row r="6" spans="1:32" ht="19.95" customHeight="1" x14ac:dyDescent="0.4">
      <c r="A6" s="145" t="s">
        <v>48</v>
      </c>
      <c r="B6" s="145"/>
      <c r="C6" s="145"/>
      <c r="D6" s="145"/>
      <c r="E6" s="145"/>
      <c r="F6" s="145"/>
      <c r="G6" s="145"/>
      <c r="H6" s="145"/>
      <c r="I6" s="145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</row>
    <row r="7" spans="1:32" ht="19.95" customHeight="1" thickBot="1" x14ac:dyDescent="0.3">
      <c r="A7" s="58"/>
      <c r="B7" s="58"/>
      <c r="C7" s="58"/>
      <c r="D7" s="58"/>
      <c r="E7" s="58"/>
      <c r="F7" s="31"/>
      <c r="G7" s="59"/>
      <c r="H7" s="31" t="s">
        <v>5</v>
      </c>
      <c r="I7" s="35">
        <f>'USEC EC3'!M7</f>
        <v>46108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</row>
    <row r="8" spans="1:32" s="7" customFormat="1" ht="19.95" customHeight="1" x14ac:dyDescent="0.3">
      <c r="A8" s="146" t="s">
        <v>6</v>
      </c>
      <c r="B8" s="149" t="s">
        <v>0</v>
      </c>
      <c r="C8" s="38" t="s">
        <v>1</v>
      </c>
      <c r="D8" s="43" t="s">
        <v>15</v>
      </c>
      <c r="E8" s="146" t="s">
        <v>4</v>
      </c>
      <c r="F8" s="159" t="s">
        <v>0</v>
      </c>
      <c r="G8" s="39" t="s">
        <v>15</v>
      </c>
      <c r="H8" s="53" t="s">
        <v>12</v>
      </c>
      <c r="I8" s="54" t="s">
        <v>13</v>
      </c>
    </row>
    <row r="9" spans="1:32" s="7" customFormat="1" ht="19.95" customHeight="1" x14ac:dyDescent="0.3">
      <c r="A9" s="147"/>
      <c r="B9" s="150"/>
      <c r="C9" s="154" t="s">
        <v>2</v>
      </c>
      <c r="D9" s="157" t="s">
        <v>3</v>
      </c>
      <c r="E9" s="147"/>
      <c r="F9" s="160"/>
      <c r="G9" s="154" t="s">
        <v>2</v>
      </c>
      <c r="H9" s="34" t="s">
        <v>3</v>
      </c>
      <c r="I9" s="40" t="s">
        <v>3</v>
      </c>
    </row>
    <row r="10" spans="1:32" s="7" customFormat="1" ht="19.95" customHeight="1" thickBot="1" x14ac:dyDescent="0.35">
      <c r="A10" s="148"/>
      <c r="B10" s="151"/>
      <c r="C10" s="155"/>
      <c r="D10" s="158"/>
      <c r="E10" s="148"/>
      <c r="F10" s="161"/>
      <c r="G10" s="155"/>
      <c r="H10" s="41">
        <f>+H11-$C$11</f>
        <v>27</v>
      </c>
      <c r="I10" s="42">
        <f>+I11-$C$11</f>
        <v>32</v>
      </c>
    </row>
    <row r="11" spans="1:32" s="7" customFormat="1" ht="19.95" customHeight="1" x14ac:dyDescent="0.25">
      <c r="A11" s="114" t="s">
        <v>76</v>
      </c>
      <c r="B11" s="115" t="s">
        <v>85</v>
      </c>
      <c r="C11" s="116">
        <v>46087</v>
      </c>
      <c r="D11" s="116">
        <v>46093</v>
      </c>
      <c r="E11" s="82" t="s">
        <v>73</v>
      </c>
      <c r="F11" s="103" t="s">
        <v>106</v>
      </c>
      <c r="G11" s="83">
        <v>46095</v>
      </c>
      <c r="H11" s="83">
        <v>46114</v>
      </c>
      <c r="I11" s="84">
        <v>46119</v>
      </c>
    </row>
    <row r="12" spans="1:32" ht="19.95" customHeight="1" x14ac:dyDescent="0.25">
      <c r="A12" s="117" t="s">
        <v>84</v>
      </c>
      <c r="B12" s="118" t="s">
        <v>87</v>
      </c>
      <c r="C12" s="119">
        <v>46094</v>
      </c>
      <c r="D12" s="119">
        <v>46100</v>
      </c>
      <c r="E12" s="47" t="s">
        <v>229</v>
      </c>
      <c r="F12" s="71" t="s">
        <v>107</v>
      </c>
      <c r="G12" s="48">
        <v>46102</v>
      </c>
      <c r="H12" s="48">
        <v>46121</v>
      </c>
      <c r="I12" s="49">
        <v>46126</v>
      </c>
      <c r="J12" s="69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</row>
    <row r="13" spans="1:32" ht="19.95" customHeight="1" x14ac:dyDescent="0.25">
      <c r="A13" s="117" t="s">
        <v>86</v>
      </c>
      <c r="B13" s="118" t="s">
        <v>89</v>
      </c>
      <c r="C13" s="119">
        <v>46101</v>
      </c>
      <c r="D13" s="119">
        <v>46107</v>
      </c>
      <c r="E13" s="47" t="s">
        <v>70</v>
      </c>
      <c r="F13" s="71" t="s">
        <v>108</v>
      </c>
      <c r="G13" s="48">
        <v>46109</v>
      </c>
      <c r="H13" s="48">
        <v>46128</v>
      </c>
      <c r="I13" s="49">
        <v>46133</v>
      </c>
      <c r="J13" s="68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</row>
    <row r="14" spans="1:32" ht="19.95" customHeight="1" x14ac:dyDescent="0.25">
      <c r="A14" s="117" t="s">
        <v>88</v>
      </c>
      <c r="B14" s="118" t="s">
        <v>91</v>
      </c>
      <c r="C14" s="119">
        <v>46108</v>
      </c>
      <c r="D14" s="119">
        <v>46114</v>
      </c>
      <c r="E14" s="47" t="s">
        <v>230</v>
      </c>
      <c r="F14" s="71" t="s">
        <v>109</v>
      </c>
      <c r="G14" s="48">
        <v>46116</v>
      </c>
      <c r="H14" s="48">
        <v>46135</v>
      </c>
      <c r="I14" s="49">
        <v>46140</v>
      </c>
      <c r="J14" s="68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</row>
    <row r="15" spans="1:32" ht="19.95" customHeight="1" x14ac:dyDescent="0.25">
      <c r="A15" s="117" t="s">
        <v>90</v>
      </c>
      <c r="B15" s="118" t="s">
        <v>92</v>
      </c>
      <c r="C15" s="119">
        <v>46115</v>
      </c>
      <c r="D15" s="119">
        <v>46121</v>
      </c>
      <c r="E15" s="47" t="s">
        <v>154</v>
      </c>
      <c r="F15" s="71" t="s">
        <v>110</v>
      </c>
      <c r="G15" s="48">
        <v>46123</v>
      </c>
      <c r="H15" s="48">
        <v>46142</v>
      </c>
      <c r="I15" s="49">
        <v>46147</v>
      </c>
      <c r="J15" s="68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</row>
    <row r="16" spans="1:32" ht="19.95" customHeight="1" x14ac:dyDescent="0.25">
      <c r="A16" s="117" t="s">
        <v>115</v>
      </c>
      <c r="B16" s="118" t="s">
        <v>116</v>
      </c>
      <c r="C16" s="119">
        <v>46122</v>
      </c>
      <c r="D16" s="119">
        <v>46131</v>
      </c>
      <c r="E16" s="47" t="s">
        <v>70</v>
      </c>
      <c r="F16" s="71" t="s">
        <v>149</v>
      </c>
      <c r="G16" s="48">
        <v>46130</v>
      </c>
      <c r="H16" s="48">
        <v>46149</v>
      </c>
      <c r="I16" s="49">
        <v>46154</v>
      </c>
      <c r="J16" s="68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</row>
    <row r="17" spans="1:32" ht="19.95" customHeight="1" x14ac:dyDescent="0.25">
      <c r="A17" s="117" t="s">
        <v>117</v>
      </c>
      <c r="B17" s="118" t="s">
        <v>118</v>
      </c>
      <c r="C17" s="119">
        <v>46129</v>
      </c>
      <c r="D17" s="119">
        <v>46135</v>
      </c>
      <c r="E17" s="47" t="s">
        <v>155</v>
      </c>
      <c r="F17" s="71" t="s">
        <v>150</v>
      </c>
      <c r="G17" s="48">
        <v>46137</v>
      </c>
      <c r="H17" s="48">
        <v>46156</v>
      </c>
      <c r="I17" s="49">
        <v>46161</v>
      </c>
      <c r="J17" s="68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</row>
    <row r="18" spans="1:32" ht="19.95" customHeight="1" x14ac:dyDescent="0.25">
      <c r="A18" s="117" t="s">
        <v>119</v>
      </c>
      <c r="B18" s="118" t="s">
        <v>120</v>
      </c>
      <c r="C18" s="119">
        <v>46136</v>
      </c>
      <c r="D18" s="119">
        <v>46142</v>
      </c>
      <c r="E18" s="47" t="s">
        <v>231</v>
      </c>
      <c r="F18" s="71" t="s">
        <v>151</v>
      </c>
      <c r="G18" s="48">
        <v>46144</v>
      </c>
      <c r="H18" s="48">
        <v>46163</v>
      </c>
      <c r="I18" s="49">
        <v>46167</v>
      </c>
      <c r="J18" s="6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</row>
    <row r="19" spans="1:32" ht="19.95" customHeight="1" x14ac:dyDescent="0.25">
      <c r="A19" s="117" t="s">
        <v>121</v>
      </c>
      <c r="B19" s="118" t="s">
        <v>122</v>
      </c>
      <c r="C19" s="119">
        <v>46143</v>
      </c>
      <c r="D19" s="119">
        <v>46149</v>
      </c>
      <c r="E19" s="47" t="s">
        <v>231</v>
      </c>
      <c r="F19" s="71" t="s">
        <v>152</v>
      </c>
      <c r="G19" s="48">
        <v>46151</v>
      </c>
      <c r="H19" s="48">
        <v>46170</v>
      </c>
      <c r="I19" s="49">
        <v>46174</v>
      </c>
      <c r="J19" s="68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</row>
    <row r="20" spans="1:32" ht="19.95" customHeight="1" x14ac:dyDescent="0.25">
      <c r="A20" s="117" t="s">
        <v>123</v>
      </c>
      <c r="B20" s="118" t="s">
        <v>124</v>
      </c>
      <c r="C20" s="119">
        <v>46150</v>
      </c>
      <c r="D20" s="119">
        <v>46156</v>
      </c>
      <c r="E20" s="47" t="s">
        <v>231</v>
      </c>
      <c r="F20" s="71" t="s">
        <v>153</v>
      </c>
      <c r="G20" s="48">
        <v>46158</v>
      </c>
      <c r="H20" s="48">
        <v>46177</v>
      </c>
      <c r="I20" s="49">
        <v>46181</v>
      </c>
      <c r="J20" s="68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</row>
    <row r="21" spans="1:32" ht="19.95" customHeight="1" x14ac:dyDescent="0.25">
      <c r="A21" s="117" t="s">
        <v>205</v>
      </c>
      <c r="B21" s="118" t="s">
        <v>206</v>
      </c>
      <c r="C21" s="119">
        <v>46157</v>
      </c>
      <c r="D21" s="119">
        <v>46163</v>
      </c>
      <c r="E21" s="47" t="s">
        <v>231</v>
      </c>
      <c r="F21" s="71" t="s">
        <v>226</v>
      </c>
      <c r="G21" s="48">
        <v>46165</v>
      </c>
      <c r="H21" s="48">
        <v>46184</v>
      </c>
      <c r="I21" s="49">
        <v>46188</v>
      </c>
      <c r="J21" s="68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</row>
    <row r="22" spans="1:32" ht="19.95" customHeight="1" x14ac:dyDescent="0.25">
      <c r="A22" s="117" t="s">
        <v>207</v>
      </c>
      <c r="B22" s="118" t="s">
        <v>208</v>
      </c>
      <c r="C22" s="119">
        <v>46164</v>
      </c>
      <c r="D22" s="119">
        <v>46170</v>
      </c>
      <c r="E22" s="47" t="s">
        <v>231</v>
      </c>
      <c r="F22" s="71" t="s">
        <v>227</v>
      </c>
      <c r="G22" s="48">
        <v>46172</v>
      </c>
      <c r="H22" s="48">
        <v>46191</v>
      </c>
      <c r="I22" s="49">
        <v>46195</v>
      </c>
      <c r="J22" s="68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</row>
    <row r="23" spans="1:32" ht="19.95" customHeight="1" thickBot="1" x14ac:dyDescent="0.3">
      <c r="A23" s="120" t="s">
        <v>209</v>
      </c>
      <c r="B23" s="121" t="s">
        <v>210</v>
      </c>
      <c r="C23" s="122">
        <v>46171</v>
      </c>
      <c r="D23" s="122">
        <v>46177</v>
      </c>
      <c r="E23" s="89" t="s">
        <v>231</v>
      </c>
      <c r="F23" s="99" t="s">
        <v>228</v>
      </c>
      <c r="G23" s="90">
        <v>46179</v>
      </c>
      <c r="H23" s="90">
        <v>46198</v>
      </c>
      <c r="I23" s="91">
        <v>46202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</row>
    <row r="24" spans="1:32" s="20" customFormat="1" ht="19.95" customHeight="1" x14ac:dyDescent="0.25">
      <c r="A24" s="36" t="s">
        <v>30</v>
      </c>
      <c r="C24" s="21"/>
      <c r="D24" s="27"/>
      <c r="F24" s="37"/>
      <c r="G24" s="37"/>
      <c r="H24" s="37"/>
    </row>
    <row r="25" spans="1:32" ht="19.95" customHeight="1" x14ac:dyDescent="0.25">
      <c r="A25" s="73" t="s">
        <v>49</v>
      </c>
      <c r="B25" s="56"/>
      <c r="C25" s="74" t="s">
        <v>54</v>
      </c>
      <c r="D25" s="21"/>
      <c r="E25" s="75" t="s">
        <v>41</v>
      </c>
      <c r="F25" s="76" t="s">
        <v>56</v>
      </c>
      <c r="G25" s="77" t="s">
        <v>57</v>
      </c>
      <c r="H25" s="55"/>
      <c r="I25" s="5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</row>
    <row r="26" spans="1:32" ht="19.95" customHeight="1" x14ac:dyDescent="0.25">
      <c r="A26" s="73" t="s">
        <v>16</v>
      </c>
      <c r="B26" s="56"/>
      <c r="C26" s="74" t="s">
        <v>55</v>
      </c>
      <c r="D26" s="21"/>
      <c r="E26" s="78"/>
      <c r="F26" s="76" t="s">
        <v>44</v>
      </c>
      <c r="G26" s="77" t="s">
        <v>43</v>
      </c>
      <c r="H26" s="55"/>
      <c r="I26" s="55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</row>
    <row r="27" spans="1:32" ht="19.95" customHeight="1" x14ac:dyDescent="0.3">
      <c r="D27" s="20"/>
      <c r="E27" s="79" t="s">
        <v>45</v>
      </c>
      <c r="F27" s="76" t="s">
        <v>42</v>
      </c>
      <c r="G27" s="77" t="s">
        <v>46</v>
      </c>
      <c r="H27" s="32"/>
      <c r="I27" s="24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</row>
    <row r="28" spans="1:32" ht="19.95" customHeight="1" x14ac:dyDescent="0.25">
      <c r="A28" s="22" t="s">
        <v>14</v>
      </c>
      <c r="B28" s="25" t="s">
        <v>27</v>
      </c>
      <c r="C28" s="20" t="s">
        <v>28</v>
      </c>
      <c r="D28" s="23"/>
      <c r="E28" s="80"/>
      <c r="F28" s="76" t="s">
        <v>44</v>
      </c>
      <c r="G28" s="77" t="s">
        <v>47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</row>
    <row r="29" spans="1:32" ht="19.95" customHeight="1" x14ac:dyDescent="0.25">
      <c r="A29" s="23"/>
      <c r="B29" s="25" t="s">
        <v>17</v>
      </c>
      <c r="C29" s="21" t="s">
        <v>19</v>
      </c>
      <c r="D29" s="27" t="s">
        <v>26</v>
      </c>
      <c r="F29" s="1"/>
      <c r="G29" s="1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</row>
    <row r="30" spans="1:32" ht="19.95" customHeight="1" x14ac:dyDescent="0.25">
      <c r="A30" s="20"/>
      <c r="B30" s="20"/>
      <c r="C30" s="21" t="s">
        <v>18</v>
      </c>
      <c r="D30" s="27" t="s">
        <v>38</v>
      </c>
      <c r="E30" s="20"/>
      <c r="F30" s="1"/>
      <c r="G30" s="1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</row>
    <row r="31" spans="1:32" ht="19.95" customHeight="1" x14ac:dyDescent="0.25">
      <c r="A31" s="20"/>
      <c r="B31" s="20"/>
      <c r="C31" s="21" t="s">
        <v>20</v>
      </c>
      <c r="D31" s="27" t="s">
        <v>21</v>
      </c>
      <c r="E31" s="20"/>
      <c r="F31" s="1"/>
      <c r="G31" s="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</row>
    <row r="32" spans="1:32" ht="19.95" customHeight="1" x14ac:dyDescent="0.25">
      <c r="A32" s="20"/>
      <c r="B32" s="25" t="s">
        <v>22</v>
      </c>
      <c r="C32" s="21" t="s">
        <v>25</v>
      </c>
      <c r="D32" s="27" t="s">
        <v>37</v>
      </c>
      <c r="E32" s="20"/>
      <c r="F32" s="1"/>
      <c r="G32" s="1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</row>
    <row r="33" spans="1:32" ht="19.95" customHeight="1" x14ac:dyDescent="0.25">
      <c r="A33" s="20"/>
      <c r="B33" s="25"/>
      <c r="C33" s="21" t="s">
        <v>23</v>
      </c>
      <c r="D33" s="27" t="s">
        <v>24</v>
      </c>
      <c r="E33" s="20"/>
      <c r="F33" s="1"/>
      <c r="G33" s="1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</row>
    <row r="34" spans="1:32" ht="19.95" customHeight="1" x14ac:dyDescent="0.25">
      <c r="C34" s="21" t="s">
        <v>50</v>
      </c>
      <c r="D34" s="20" t="s">
        <v>51</v>
      </c>
      <c r="F34" s="1"/>
      <c r="G34" s="1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</row>
    <row r="35" spans="1:32" ht="19.95" customHeight="1" x14ac:dyDescent="0.25">
      <c r="B35" s="25"/>
      <c r="C35" s="21"/>
      <c r="D35" s="7"/>
      <c r="H35"/>
      <c r="I35"/>
    </row>
  </sheetData>
  <mergeCells count="8">
    <mergeCell ref="A8:A10"/>
    <mergeCell ref="A6:I6"/>
    <mergeCell ref="B8:B10"/>
    <mergeCell ref="E8:E10"/>
    <mergeCell ref="F8:F10"/>
    <mergeCell ref="D9:D10"/>
    <mergeCell ref="G9:G10"/>
    <mergeCell ref="C9:C10"/>
  </mergeCells>
  <phoneticPr fontId="1" type="noConversion"/>
  <hyperlinks>
    <hyperlink ref="A24" r:id="rId1" xr:uid="{14704FB5-8F99-476B-B5B5-AA00BF144695}"/>
  </hyperlinks>
  <pageMargins left="0.17" right="0.28000000000000003" top="0.2" bottom="0.2" header="0.24" footer="0.21"/>
  <pageSetup paperSize="9" scale="65" orientation="landscape" r:id="rId2"/>
  <headerFooter alignWithMargins="0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D745C-7BE4-443F-A659-9AC9C26FE4B0}">
  <sheetPr>
    <tabColor rgb="FF00B050"/>
  </sheetPr>
  <dimension ref="A1:N32"/>
  <sheetViews>
    <sheetView zoomScale="70" zoomScaleNormal="70" workbookViewId="0">
      <pane ySplit="10" topLeftCell="A11" activePane="bottomLeft" state="frozen"/>
      <selection pane="bottomLeft" activeCell="E13" sqref="E13:M15"/>
    </sheetView>
  </sheetViews>
  <sheetFormatPr defaultRowHeight="19.95" customHeight="1" x14ac:dyDescent="0.25"/>
  <cols>
    <col min="1" max="1" width="40.77734375" customWidth="1"/>
    <col min="2" max="4" width="14.77734375" customWidth="1"/>
    <col min="5" max="5" width="40.77734375" customWidth="1"/>
    <col min="6" max="6" width="14.77734375" customWidth="1"/>
    <col min="7" max="13" width="14.77734375" style="1" customWidth="1"/>
    <col min="14" max="14" width="13.5546875" customWidth="1"/>
  </cols>
  <sheetData>
    <row r="1" spans="1:14" s="1" customFormat="1" ht="19.95" customHeight="1" x14ac:dyDescent="0.3">
      <c r="E1" s="4" t="s">
        <v>31</v>
      </c>
      <c r="G1" s="4"/>
      <c r="H1" s="4"/>
      <c r="I1" s="4"/>
      <c r="J1" s="4"/>
      <c r="K1" s="4"/>
      <c r="L1" s="4"/>
      <c r="M1" s="4"/>
    </row>
    <row r="2" spans="1:14" s="1" customFormat="1" ht="19.95" customHeight="1" x14ac:dyDescent="0.25">
      <c r="E2" s="3" t="s">
        <v>33</v>
      </c>
      <c r="G2" s="3"/>
      <c r="H2" s="3"/>
      <c r="I2" s="3"/>
      <c r="J2" s="3"/>
      <c r="K2" s="3"/>
      <c r="L2" s="3"/>
      <c r="M2" s="3"/>
    </row>
    <row r="3" spans="1:14" ht="19.95" customHeight="1" x14ac:dyDescent="0.25">
      <c r="E3" s="3" t="s">
        <v>35</v>
      </c>
      <c r="G3" s="3"/>
      <c r="H3" s="3"/>
      <c r="I3" s="3"/>
      <c r="J3" s="3"/>
      <c r="K3" s="3"/>
      <c r="L3" s="3"/>
      <c r="M3" s="3"/>
    </row>
    <row r="4" spans="1:14" ht="19.95" customHeight="1" x14ac:dyDescent="0.3">
      <c r="E4" s="3" t="s">
        <v>29</v>
      </c>
      <c r="G4" s="3"/>
      <c r="H4" s="3"/>
      <c r="I4" s="3"/>
      <c r="J4" s="3"/>
      <c r="K4" s="3"/>
      <c r="L4" s="3"/>
      <c r="M4" s="3"/>
    </row>
    <row r="5" spans="1:14" ht="19.95" customHeight="1" x14ac:dyDescent="0.25">
      <c r="F5" s="3"/>
      <c r="G5" s="3"/>
      <c r="H5" s="3"/>
      <c r="I5" s="3"/>
      <c r="J5" s="3"/>
      <c r="K5" s="3"/>
      <c r="L5" s="3"/>
      <c r="M5" s="3"/>
    </row>
    <row r="6" spans="1:14" s="7" customFormat="1" ht="19.95" customHeight="1" x14ac:dyDescent="0.4">
      <c r="A6" s="156" t="s">
        <v>59</v>
      </c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</row>
    <row r="7" spans="1:14" s="7" customFormat="1" ht="19.95" customHeight="1" thickBot="1" x14ac:dyDescent="0.3">
      <c r="G7" s="6"/>
      <c r="H7" s="6"/>
      <c r="J7" s="6"/>
      <c r="L7" s="33" t="s">
        <v>5</v>
      </c>
      <c r="M7" s="10">
        <f>'USEC EC3'!M7</f>
        <v>46108</v>
      </c>
    </row>
    <row r="8" spans="1:14" s="7" customFormat="1" ht="19.95" customHeight="1" x14ac:dyDescent="0.3">
      <c r="A8" s="146" t="s">
        <v>6</v>
      </c>
      <c r="B8" s="149" t="s">
        <v>58</v>
      </c>
      <c r="C8" s="38" t="s">
        <v>1</v>
      </c>
      <c r="D8" s="39" t="s">
        <v>39</v>
      </c>
      <c r="E8" s="146" t="s">
        <v>4</v>
      </c>
      <c r="F8" s="149" t="s">
        <v>0</v>
      </c>
      <c r="G8" s="38" t="s">
        <v>39</v>
      </c>
      <c r="H8" s="51" t="s">
        <v>40</v>
      </c>
      <c r="I8" s="51" t="s">
        <v>7</v>
      </c>
      <c r="J8" s="51" t="s">
        <v>9</v>
      </c>
      <c r="K8" s="51" t="s">
        <v>34</v>
      </c>
      <c r="L8" s="50" t="s">
        <v>32</v>
      </c>
      <c r="M8" s="52" t="s">
        <v>8</v>
      </c>
    </row>
    <row r="9" spans="1:14" s="7" customFormat="1" ht="19.95" customHeight="1" x14ac:dyDescent="0.3">
      <c r="A9" s="147"/>
      <c r="B9" s="150"/>
      <c r="C9" s="154" t="s">
        <v>2</v>
      </c>
      <c r="D9" s="157" t="s">
        <v>3</v>
      </c>
      <c r="E9" s="147"/>
      <c r="F9" s="150"/>
      <c r="G9" s="154" t="s">
        <v>2</v>
      </c>
      <c r="H9" s="34" t="s">
        <v>3</v>
      </c>
      <c r="I9" s="34" t="s">
        <v>3</v>
      </c>
      <c r="J9" s="34" t="s">
        <v>3</v>
      </c>
      <c r="K9" s="34" t="s">
        <v>3</v>
      </c>
      <c r="L9" s="34" t="s">
        <v>3</v>
      </c>
      <c r="M9" s="40" t="s">
        <v>3</v>
      </c>
    </row>
    <row r="10" spans="1:14" s="7" customFormat="1" ht="19.95" customHeight="1" thickBot="1" x14ac:dyDescent="0.35">
      <c r="A10" s="148"/>
      <c r="B10" s="151"/>
      <c r="C10" s="155"/>
      <c r="D10" s="158"/>
      <c r="E10" s="148"/>
      <c r="F10" s="151"/>
      <c r="G10" s="155"/>
      <c r="H10" s="41">
        <f t="shared" ref="H10:M10" si="0">+H11-$C$11</f>
        <v>40</v>
      </c>
      <c r="I10" s="41">
        <f t="shared" si="0"/>
        <v>42</v>
      </c>
      <c r="J10" s="41">
        <f t="shared" si="0"/>
        <v>47</v>
      </c>
      <c r="K10" s="41">
        <f t="shared" si="0"/>
        <v>49</v>
      </c>
      <c r="L10" s="41">
        <f t="shared" si="0"/>
        <v>52</v>
      </c>
      <c r="M10" s="42">
        <f t="shared" si="0"/>
        <v>55</v>
      </c>
    </row>
    <row r="11" spans="1:14" s="7" customFormat="1" ht="19.95" customHeight="1" x14ac:dyDescent="0.25">
      <c r="A11" s="117" t="s">
        <v>111</v>
      </c>
      <c r="B11" s="123" t="s">
        <v>112</v>
      </c>
      <c r="C11" s="119">
        <v>46098</v>
      </c>
      <c r="D11" s="124">
        <v>46102</v>
      </c>
      <c r="E11" s="113" t="s">
        <v>146</v>
      </c>
      <c r="F11" s="103" t="s">
        <v>94</v>
      </c>
      <c r="G11" s="83">
        <v>46106</v>
      </c>
      <c r="H11" s="83">
        <v>46138</v>
      </c>
      <c r="I11" s="83">
        <v>46140</v>
      </c>
      <c r="J11" s="83">
        <v>46145</v>
      </c>
      <c r="K11" s="83">
        <v>46147</v>
      </c>
      <c r="L11" s="83">
        <v>46150</v>
      </c>
      <c r="M11" s="84">
        <v>46153</v>
      </c>
      <c r="N11" s="68"/>
    </row>
    <row r="12" spans="1:14" s="7" customFormat="1" ht="19.95" customHeight="1" x14ac:dyDescent="0.25">
      <c r="A12" s="117" t="s">
        <v>111</v>
      </c>
      <c r="B12" s="123" t="s">
        <v>204</v>
      </c>
      <c r="C12" s="119">
        <v>46107</v>
      </c>
      <c r="D12" s="124">
        <v>46111</v>
      </c>
      <c r="E12" s="144" t="s">
        <v>98</v>
      </c>
      <c r="F12" s="133" t="s">
        <v>95</v>
      </c>
      <c r="G12" s="134">
        <v>46113</v>
      </c>
      <c r="H12" s="134">
        <v>46145</v>
      </c>
      <c r="I12" s="134">
        <v>46147</v>
      </c>
      <c r="J12" s="134">
        <v>46152</v>
      </c>
      <c r="K12" s="134">
        <v>46154</v>
      </c>
      <c r="L12" s="134">
        <v>46157</v>
      </c>
      <c r="M12" s="135">
        <v>46160</v>
      </c>
      <c r="N12" s="68"/>
    </row>
    <row r="13" spans="1:14" s="7" customFormat="1" ht="19.95" customHeight="1" x14ac:dyDescent="0.25">
      <c r="A13" s="117" t="s">
        <v>111</v>
      </c>
      <c r="B13" s="123" t="s">
        <v>235</v>
      </c>
      <c r="C13" s="119">
        <v>46116</v>
      </c>
      <c r="D13" s="124">
        <v>46120</v>
      </c>
      <c r="E13" s="144" t="s">
        <v>100</v>
      </c>
      <c r="F13" s="133" t="s">
        <v>141</v>
      </c>
      <c r="G13" s="134">
        <v>46127</v>
      </c>
      <c r="H13" s="134">
        <v>46159</v>
      </c>
      <c r="I13" s="134">
        <v>46161</v>
      </c>
      <c r="J13" s="134">
        <v>46166</v>
      </c>
      <c r="K13" s="134">
        <v>46168</v>
      </c>
      <c r="L13" s="134">
        <v>46171</v>
      </c>
      <c r="M13" s="135">
        <v>46174</v>
      </c>
      <c r="N13" s="68"/>
    </row>
    <row r="14" spans="1:14" s="7" customFormat="1" ht="19.95" customHeight="1" x14ac:dyDescent="0.25">
      <c r="A14" s="117" t="s">
        <v>111</v>
      </c>
      <c r="B14" s="123" t="s">
        <v>236</v>
      </c>
      <c r="C14" s="119">
        <v>46125</v>
      </c>
      <c r="D14" s="124">
        <v>46129</v>
      </c>
      <c r="E14" s="144" t="s">
        <v>147</v>
      </c>
      <c r="F14" s="133" t="s">
        <v>142</v>
      </c>
      <c r="G14" s="134">
        <v>46134</v>
      </c>
      <c r="H14" s="134">
        <v>46166</v>
      </c>
      <c r="I14" s="134">
        <v>46168</v>
      </c>
      <c r="J14" s="134">
        <v>46173</v>
      </c>
      <c r="K14" s="134">
        <v>46175</v>
      </c>
      <c r="L14" s="134">
        <v>46178</v>
      </c>
      <c r="M14" s="135">
        <v>46181</v>
      </c>
      <c r="N14" s="68"/>
    </row>
    <row r="15" spans="1:14" s="7" customFormat="1" ht="19.95" customHeight="1" thickBot="1" x14ac:dyDescent="0.3">
      <c r="A15" s="120" t="s">
        <v>111</v>
      </c>
      <c r="B15" s="125" t="s">
        <v>237</v>
      </c>
      <c r="C15" s="122">
        <v>46134</v>
      </c>
      <c r="D15" s="126">
        <v>46138</v>
      </c>
      <c r="E15" s="89" t="s">
        <v>215</v>
      </c>
      <c r="F15" s="99" t="s">
        <v>143</v>
      </c>
      <c r="G15" s="90">
        <v>46141</v>
      </c>
      <c r="H15" s="90">
        <v>46173</v>
      </c>
      <c r="I15" s="90">
        <v>46175</v>
      </c>
      <c r="J15" s="90">
        <v>46180</v>
      </c>
      <c r="K15" s="90">
        <v>46182</v>
      </c>
      <c r="L15" s="90">
        <v>46185</v>
      </c>
      <c r="M15" s="91">
        <v>46188</v>
      </c>
      <c r="N15" s="70"/>
    </row>
    <row r="16" spans="1:14" ht="19.95" customHeight="1" x14ac:dyDescent="0.25">
      <c r="A16" s="36" t="s">
        <v>30</v>
      </c>
      <c r="B16" s="20"/>
      <c r="C16" s="21"/>
      <c r="D16" s="27"/>
      <c r="E16" s="44"/>
      <c r="F16" s="45"/>
      <c r="G16" s="46"/>
      <c r="H16" s="46"/>
      <c r="I16" s="46"/>
      <c r="J16" s="46"/>
      <c r="K16" s="46"/>
      <c r="L16" s="46"/>
      <c r="M16"/>
    </row>
    <row r="17" spans="1:13" ht="19.95" customHeight="1" x14ac:dyDescent="0.25">
      <c r="A17" s="73" t="s">
        <v>49</v>
      </c>
      <c r="B17" s="56"/>
      <c r="C17" s="74" t="s">
        <v>52</v>
      </c>
      <c r="D17" s="21"/>
      <c r="E17" s="75" t="s">
        <v>41</v>
      </c>
      <c r="F17" s="76" t="s">
        <v>56</v>
      </c>
      <c r="G17" s="77" t="s">
        <v>57</v>
      </c>
      <c r="I17" s="55"/>
      <c r="K17" s="55"/>
      <c r="L17"/>
      <c r="M17"/>
    </row>
    <row r="18" spans="1:13" ht="19.95" customHeight="1" x14ac:dyDescent="0.25">
      <c r="A18" s="73" t="s">
        <v>16</v>
      </c>
      <c r="B18" s="56"/>
      <c r="C18" s="74" t="s">
        <v>53</v>
      </c>
      <c r="D18" s="21"/>
      <c r="E18" s="78"/>
      <c r="F18" s="76" t="s">
        <v>44</v>
      </c>
      <c r="G18" s="77" t="s">
        <v>43</v>
      </c>
      <c r="I18" s="55"/>
      <c r="K18" s="55"/>
      <c r="L18"/>
      <c r="M18"/>
    </row>
    <row r="19" spans="1:13" ht="19.95" customHeight="1" x14ac:dyDescent="0.3">
      <c r="D19" s="20"/>
      <c r="E19" s="79" t="s">
        <v>45</v>
      </c>
      <c r="F19" s="76" t="s">
        <v>42</v>
      </c>
      <c r="G19" s="77" t="s">
        <v>46</v>
      </c>
      <c r="H19" s="26"/>
      <c r="I19" s="32"/>
      <c r="J19" s="26"/>
      <c r="K19" s="32"/>
      <c r="L19" s="57"/>
      <c r="M19"/>
    </row>
    <row r="20" spans="1:13" ht="19.95" customHeight="1" x14ac:dyDescent="0.25">
      <c r="A20" s="22" t="s">
        <v>14</v>
      </c>
      <c r="B20" s="25" t="s">
        <v>27</v>
      </c>
      <c r="C20" s="20" t="s">
        <v>28</v>
      </c>
      <c r="D20" s="23"/>
      <c r="E20" s="80"/>
      <c r="F20" s="76" t="s">
        <v>44</v>
      </c>
      <c r="G20" s="77" t="s">
        <v>47</v>
      </c>
      <c r="L20"/>
      <c r="M20"/>
    </row>
    <row r="21" spans="1:13" ht="19.95" customHeight="1" x14ac:dyDescent="0.3">
      <c r="A21" s="23"/>
      <c r="B21" s="25" t="s">
        <v>17</v>
      </c>
      <c r="C21" s="21" t="s">
        <v>19</v>
      </c>
      <c r="D21" s="27" t="s">
        <v>26</v>
      </c>
      <c r="E21" s="20"/>
      <c r="F21" s="26"/>
      <c r="G21" s="32"/>
      <c r="H21" s="32"/>
      <c r="I21" s="24"/>
      <c r="J21" s="32"/>
      <c r="K21" s="24"/>
      <c r="L21" s="24"/>
      <c r="M21"/>
    </row>
    <row r="22" spans="1:13" ht="19.95" customHeight="1" x14ac:dyDescent="0.25">
      <c r="A22" s="20"/>
      <c r="B22" s="20"/>
      <c r="C22" s="21" t="s">
        <v>18</v>
      </c>
      <c r="D22" s="27" t="s">
        <v>38</v>
      </c>
      <c r="E22" s="23"/>
      <c r="F22" s="1"/>
      <c r="M22"/>
    </row>
    <row r="23" spans="1:13" ht="19.95" customHeight="1" x14ac:dyDescent="0.25">
      <c r="A23" s="20"/>
      <c r="B23" s="20"/>
      <c r="C23" s="21" t="s">
        <v>20</v>
      </c>
      <c r="D23" s="27" t="s">
        <v>21</v>
      </c>
      <c r="F23" s="1"/>
      <c r="M23"/>
    </row>
    <row r="24" spans="1:13" ht="19.95" customHeight="1" x14ac:dyDescent="0.25">
      <c r="A24" s="20"/>
      <c r="B24" s="25" t="s">
        <v>22</v>
      </c>
      <c r="C24" s="21" t="s">
        <v>25</v>
      </c>
      <c r="D24" s="27" t="s">
        <v>37</v>
      </c>
      <c r="E24" s="20"/>
      <c r="F24" s="1"/>
      <c r="M24"/>
    </row>
    <row r="25" spans="1:13" ht="19.95" customHeight="1" x14ac:dyDescent="0.25">
      <c r="A25" s="20"/>
      <c r="B25" s="25"/>
      <c r="C25" s="21" t="s">
        <v>23</v>
      </c>
      <c r="D25" s="27" t="s">
        <v>24</v>
      </c>
      <c r="E25" s="20"/>
      <c r="F25" s="1"/>
      <c r="M25"/>
    </row>
    <row r="26" spans="1:13" ht="19.95" customHeight="1" x14ac:dyDescent="0.25">
      <c r="C26" s="21" t="s">
        <v>50</v>
      </c>
      <c r="D26" s="20" t="s">
        <v>51</v>
      </c>
      <c r="E26" s="20"/>
      <c r="F26" s="1"/>
      <c r="M26"/>
    </row>
    <row r="27" spans="1:13" ht="19.95" customHeight="1" x14ac:dyDescent="0.25">
      <c r="A27" s="20"/>
      <c r="B27" s="25"/>
      <c r="C27" s="21"/>
      <c r="D27" s="20"/>
      <c r="E27" s="20"/>
      <c r="F27" s="1"/>
      <c r="M27"/>
    </row>
    <row r="28" spans="1:13" ht="19.95" customHeight="1" x14ac:dyDescent="0.25">
      <c r="C28" s="21"/>
      <c r="D28" s="7"/>
      <c r="F28" s="1"/>
      <c r="M28"/>
    </row>
    <row r="29" spans="1:13" ht="19.95" customHeight="1" x14ac:dyDescent="0.25">
      <c r="A29" s="13"/>
      <c r="B29" s="13"/>
      <c r="C29" s="19"/>
      <c r="D29" s="14"/>
      <c r="E29" s="11"/>
      <c r="F29" s="8"/>
      <c r="G29" s="5"/>
      <c r="M29"/>
    </row>
    <row r="30" spans="1:13" ht="19.95" customHeight="1" x14ac:dyDescent="0.25">
      <c r="A30" s="15"/>
      <c r="B30" s="16"/>
      <c r="D30" s="19"/>
      <c r="F30" s="12"/>
      <c r="G30" s="11"/>
      <c r="H30" s="11"/>
      <c r="I30" s="11"/>
      <c r="J30" s="11"/>
      <c r="K30" s="11"/>
      <c r="L30" s="11"/>
      <c r="M30" s="11"/>
    </row>
    <row r="31" spans="1:13" ht="19.95" customHeight="1" x14ac:dyDescent="0.25">
      <c r="A31" s="17"/>
      <c r="B31" s="18"/>
      <c r="F31" s="12"/>
      <c r="G31" s="11"/>
      <c r="H31" s="11"/>
      <c r="I31" s="11"/>
      <c r="J31" s="11"/>
      <c r="K31" s="11"/>
      <c r="L31" s="11"/>
      <c r="M31" s="11"/>
    </row>
    <row r="32" spans="1:13" ht="19.95" customHeight="1" x14ac:dyDescent="0.25">
      <c r="F32" s="12"/>
      <c r="G32" s="11"/>
      <c r="H32" s="11"/>
      <c r="I32" s="11"/>
      <c r="J32" s="11"/>
      <c r="K32" s="11"/>
      <c r="L32" s="11"/>
      <c r="M32" s="11"/>
    </row>
  </sheetData>
  <mergeCells count="8">
    <mergeCell ref="A6:M6"/>
    <mergeCell ref="A8:A10"/>
    <mergeCell ref="B8:B10"/>
    <mergeCell ref="E8:E10"/>
    <mergeCell ref="F8:F10"/>
    <mergeCell ref="C9:C10"/>
    <mergeCell ref="D9:D10"/>
    <mergeCell ref="G9:G10"/>
  </mergeCells>
  <hyperlinks>
    <hyperlink ref="A16" r:id="rId1" xr:uid="{BF68943C-11BC-44BC-8659-5E9CB48456D5}"/>
  </hyperlinks>
  <pageMargins left="0.24" right="0.25" top="0.25" bottom="0.25" header="0.25" footer="0.25"/>
  <pageSetup paperSize="9" scale="75" orientation="landscape" r:id="rId2"/>
  <headerFooter alignWithMargins="0"/>
  <drawing r:id="rId3"/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D0C69-2DDF-452A-BF4F-FD1D0863771B}">
  <dimension ref="A1:N35"/>
  <sheetViews>
    <sheetView zoomScale="70" zoomScaleNormal="70" workbookViewId="0">
      <selection activeCell="M7" sqref="M7"/>
    </sheetView>
  </sheetViews>
  <sheetFormatPr defaultRowHeight="19.95" customHeight="1" x14ac:dyDescent="0.25"/>
  <cols>
    <col min="1" max="1" width="40.77734375" customWidth="1"/>
    <col min="2" max="2" width="14.44140625" bestFit="1" customWidth="1"/>
    <col min="3" max="4" width="10.6640625" customWidth="1"/>
    <col min="5" max="5" width="40.77734375" customWidth="1"/>
    <col min="6" max="6" width="14.6640625" customWidth="1"/>
    <col min="7" max="7" width="10.6640625" style="1" customWidth="1"/>
    <col min="8" max="8" width="13.44140625" style="1" customWidth="1"/>
    <col min="9" max="9" width="14.109375" style="1" customWidth="1"/>
    <col min="10" max="10" width="13.44140625" style="1" customWidth="1"/>
    <col min="11" max="11" width="14.44140625" style="1" customWidth="1"/>
    <col min="12" max="12" width="13.44140625" style="1" customWidth="1"/>
    <col min="13" max="13" width="14.5546875" style="1" customWidth="1"/>
  </cols>
  <sheetData>
    <row r="1" spans="1:14" s="1" customFormat="1" ht="19.95" customHeight="1" x14ac:dyDescent="0.3">
      <c r="E1" s="4" t="s">
        <v>31</v>
      </c>
      <c r="G1" s="4"/>
      <c r="H1" s="4"/>
      <c r="I1" s="4"/>
      <c r="J1" s="4"/>
      <c r="K1" s="4"/>
      <c r="L1" s="4"/>
      <c r="M1" s="4"/>
    </row>
    <row r="2" spans="1:14" s="1" customFormat="1" ht="19.95" customHeight="1" x14ac:dyDescent="0.25">
      <c r="E2" s="3" t="s">
        <v>33</v>
      </c>
      <c r="G2" s="3"/>
      <c r="H2" s="3"/>
      <c r="I2" s="3"/>
      <c r="J2" s="3"/>
      <c r="K2" s="3"/>
      <c r="L2" s="3"/>
      <c r="M2" s="3"/>
    </row>
    <row r="3" spans="1:14" ht="19.95" customHeight="1" x14ac:dyDescent="0.25">
      <c r="E3" s="3" t="s">
        <v>35</v>
      </c>
      <c r="G3" s="3"/>
      <c r="H3" s="3"/>
      <c r="I3" s="3"/>
      <c r="J3" s="3"/>
      <c r="K3" s="3"/>
      <c r="L3" s="3"/>
      <c r="M3" s="3"/>
    </row>
    <row r="4" spans="1:14" ht="19.95" customHeight="1" x14ac:dyDescent="0.3">
      <c r="E4" s="3" t="s">
        <v>29</v>
      </c>
      <c r="G4" s="3"/>
      <c r="H4" s="3"/>
      <c r="I4" s="3"/>
      <c r="J4" s="3"/>
      <c r="K4" s="3"/>
      <c r="L4" s="3"/>
      <c r="M4" s="3"/>
    </row>
    <row r="5" spans="1:14" ht="19.95" customHeight="1" x14ac:dyDescent="0.25">
      <c r="F5" s="3"/>
      <c r="G5" s="3"/>
      <c r="H5" s="3"/>
      <c r="I5" s="3"/>
      <c r="J5" s="3"/>
      <c r="K5" s="3"/>
    </row>
    <row r="6" spans="1:14" s="7" customFormat="1" ht="19.95" customHeight="1" x14ac:dyDescent="0.4">
      <c r="A6" s="156" t="s">
        <v>60</v>
      </c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</row>
    <row r="7" spans="1:14" s="7" customFormat="1" ht="19.95" customHeight="1" thickBot="1" x14ac:dyDescent="0.3">
      <c r="G7" s="6"/>
      <c r="H7" s="6"/>
      <c r="K7" s="33"/>
      <c r="L7" s="33" t="s">
        <v>5</v>
      </c>
      <c r="M7" s="10">
        <f>+'USEC EC3'!M7</f>
        <v>46108</v>
      </c>
    </row>
    <row r="8" spans="1:14" s="7" customFormat="1" ht="19.95" customHeight="1" x14ac:dyDescent="0.3">
      <c r="A8" s="146" t="s">
        <v>6</v>
      </c>
      <c r="B8" s="149" t="s">
        <v>61</v>
      </c>
      <c r="C8" s="38" t="s">
        <v>1</v>
      </c>
      <c r="D8" s="39" t="s">
        <v>62</v>
      </c>
      <c r="E8" s="146" t="s">
        <v>4</v>
      </c>
      <c r="F8" s="149" t="s">
        <v>0</v>
      </c>
      <c r="G8" s="38" t="s">
        <v>62</v>
      </c>
      <c r="H8" s="38" t="s">
        <v>40</v>
      </c>
      <c r="I8" s="38" t="s">
        <v>7</v>
      </c>
      <c r="J8" s="38" t="s">
        <v>9</v>
      </c>
      <c r="K8" s="38" t="s">
        <v>34</v>
      </c>
      <c r="L8" s="38" t="s">
        <v>32</v>
      </c>
      <c r="M8" s="52" t="s">
        <v>8</v>
      </c>
    </row>
    <row r="9" spans="1:14" s="7" customFormat="1" ht="19.95" customHeight="1" x14ac:dyDescent="0.3">
      <c r="A9" s="147"/>
      <c r="B9" s="150"/>
      <c r="C9" s="154" t="s">
        <v>2</v>
      </c>
      <c r="D9" s="157" t="s">
        <v>3</v>
      </c>
      <c r="E9" s="147"/>
      <c r="F9" s="150"/>
      <c r="G9" s="154" t="s">
        <v>2</v>
      </c>
      <c r="H9" s="34" t="s">
        <v>3</v>
      </c>
      <c r="I9" s="34" t="s">
        <v>3</v>
      </c>
      <c r="J9" s="34" t="s">
        <v>3</v>
      </c>
      <c r="K9" s="34" t="s">
        <v>3</v>
      </c>
      <c r="L9" s="34" t="s">
        <v>3</v>
      </c>
      <c r="M9" s="40" t="s">
        <v>3</v>
      </c>
    </row>
    <row r="10" spans="1:14" s="7" customFormat="1" ht="19.95" customHeight="1" thickBot="1" x14ac:dyDescent="0.35">
      <c r="A10" s="148"/>
      <c r="B10" s="151"/>
      <c r="C10" s="155"/>
      <c r="D10" s="158"/>
      <c r="E10" s="148"/>
      <c r="F10" s="151"/>
      <c r="G10" s="155"/>
      <c r="H10" s="41">
        <f t="shared" ref="H10:M10" si="0">+H11-$C$11</f>
        <v>40</v>
      </c>
      <c r="I10" s="41">
        <f t="shared" si="0"/>
        <v>42</v>
      </c>
      <c r="J10" s="41">
        <f t="shared" si="0"/>
        <v>47</v>
      </c>
      <c r="K10" s="41">
        <f t="shared" si="0"/>
        <v>49</v>
      </c>
      <c r="L10" s="41">
        <f t="shared" si="0"/>
        <v>52</v>
      </c>
      <c r="M10" s="42">
        <f t="shared" si="0"/>
        <v>55</v>
      </c>
    </row>
    <row r="11" spans="1:14" s="7" customFormat="1" ht="19.95" customHeight="1" x14ac:dyDescent="0.25">
      <c r="A11" s="104" t="s">
        <v>63</v>
      </c>
      <c r="B11" s="105" t="s">
        <v>128</v>
      </c>
      <c r="C11" s="106">
        <v>46084</v>
      </c>
      <c r="D11" s="127">
        <v>46086</v>
      </c>
      <c r="E11" s="82" t="s">
        <v>72</v>
      </c>
      <c r="F11" s="103" t="s">
        <v>71</v>
      </c>
      <c r="G11" s="83">
        <v>46088</v>
      </c>
      <c r="H11" s="83">
        <v>46124</v>
      </c>
      <c r="I11" s="83">
        <v>46126</v>
      </c>
      <c r="J11" s="83">
        <v>46131</v>
      </c>
      <c r="K11" s="83">
        <v>46133</v>
      </c>
      <c r="L11" s="83">
        <v>46136</v>
      </c>
      <c r="M11" s="84">
        <v>46139</v>
      </c>
      <c r="N11" s="64"/>
    </row>
    <row r="12" spans="1:14" s="7" customFormat="1" ht="19.95" customHeight="1" x14ac:dyDescent="0.25">
      <c r="A12" s="128" t="s">
        <v>63</v>
      </c>
      <c r="B12" s="129" t="s">
        <v>129</v>
      </c>
      <c r="C12" s="130">
        <v>46091</v>
      </c>
      <c r="D12" s="131">
        <v>46093</v>
      </c>
      <c r="E12" s="132" t="s">
        <v>97</v>
      </c>
      <c r="F12" s="133" t="s">
        <v>93</v>
      </c>
      <c r="G12" s="134">
        <v>46095</v>
      </c>
      <c r="H12" s="134">
        <v>46131</v>
      </c>
      <c r="I12" s="134">
        <v>46133</v>
      </c>
      <c r="J12" s="134">
        <v>46138</v>
      </c>
      <c r="K12" s="134">
        <v>46140</v>
      </c>
      <c r="L12" s="134">
        <v>46143</v>
      </c>
      <c r="M12" s="135">
        <v>46146</v>
      </c>
      <c r="N12" s="64"/>
    </row>
    <row r="13" spans="1:14" s="7" customFormat="1" ht="19.95" customHeight="1" x14ac:dyDescent="0.25">
      <c r="A13" s="128" t="s">
        <v>69</v>
      </c>
      <c r="B13" s="129" t="s">
        <v>130</v>
      </c>
      <c r="C13" s="130">
        <v>46094</v>
      </c>
      <c r="D13" s="131">
        <v>46096</v>
      </c>
      <c r="E13" s="132" t="s">
        <v>146</v>
      </c>
      <c r="F13" s="133" t="s">
        <v>94</v>
      </c>
      <c r="G13" s="134">
        <v>46102</v>
      </c>
      <c r="H13" s="134">
        <v>46138</v>
      </c>
      <c r="I13" s="134">
        <v>46140</v>
      </c>
      <c r="J13" s="134">
        <v>46145</v>
      </c>
      <c r="K13" s="134">
        <v>46147</v>
      </c>
      <c r="L13" s="134">
        <v>46150</v>
      </c>
      <c r="M13" s="135">
        <v>46153</v>
      </c>
      <c r="N13" s="64"/>
    </row>
    <row r="14" spans="1:14" s="7" customFormat="1" ht="19.95" customHeight="1" x14ac:dyDescent="0.25">
      <c r="A14" s="128" t="s">
        <v>63</v>
      </c>
      <c r="B14" s="129" t="s">
        <v>170</v>
      </c>
      <c r="C14" s="130">
        <v>46098</v>
      </c>
      <c r="D14" s="131">
        <v>46100</v>
      </c>
      <c r="E14" s="132" t="s">
        <v>146</v>
      </c>
      <c r="F14" s="133" t="s">
        <v>94</v>
      </c>
      <c r="G14" s="134">
        <v>46102</v>
      </c>
      <c r="H14" s="134">
        <v>46138</v>
      </c>
      <c r="I14" s="134">
        <v>46140</v>
      </c>
      <c r="J14" s="134">
        <v>46145</v>
      </c>
      <c r="K14" s="134">
        <v>46147</v>
      </c>
      <c r="L14" s="134">
        <v>46150</v>
      </c>
      <c r="M14" s="135">
        <v>46153</v>
      </c>
      <c r="N14" s="64"/>
    </row>
    <row r="15" spans="1:14" s="7" customFormat="1" ht="19.95" customHeight="1" x14ac:dyDescent="0.25">
      <c r="A15" s="128" t="s">
        <v>69</v>
      </c>
      <c r="B15" s="129" t="s">
        <v>169</v>
      </c>
      <c r="C15" s="130">
        <v>46104</v>
      </c>
      <c r="D15" s="131">
        <v>46106</v>
      </c>
      <c r="E15" s="132" t="s">
        <v>98</v>
      </c>
      <c r="F15" s="133" t="s">
        <v>95</v>
      </c>
      <c r="G15" s="134">
        <v>46109</v>
      </c>
      <c r="H15" s="134">
        <v>46145</v>
      </c>
      <c r="I15" s="134">
        <v>46147</v>
      </c>
      <c r="J15" s="134">
        <v>46152</v>
      </c>
      <c r="K15" s="134">
        <v>46154</v>
      </c>
      <c r="L15" s="134">
        <v>46157</v>
      </c>
      <c r="M15" s="135">
        <v>46160</v>
      </c>
      <c r="N15" s="64"/>
    </row>
    <row r="16" spans="1:14" s="7" customFormat="1" ht="19.95" customHeight="1" x14ac:dyDescent="0.25">
      <c r="A16" s="128" t="s">
        <v>63</v>
      </c>
      <c r="B16" s="129" t="s">
        <v>172</v>
      </c>
      <c r="C16" s="130">
        <v>46105</v>
      </c>
      <c r="D16" s="131">
        <v>46107</v>
      </c>
      <c r="E16" s="132" t="s">
        <v>98</v>
      </c>
      <c r="F16" s="133" t="s">
        <v>95</v>
      </c>
      <c r="G16" s="134">
        <v>46109</v>
      </c>
      <c r="H16" s="134">
        <v>46145</v>
      </c>
      <c r="I16" s="134">
        <v>46147</v>
      </c>
      <c r="J16" s="134">
        <v>46152</v>
      </c>
      <c r="K16" s="134">
        <v>46154</v>
      </c>
      <c r="L16" s="134">
        <v>46157</v>
      </c>
      <c r="M16" s="135">
        <v>46160</v>
      </c>
      <c r="N16" s="64"/>
    </row>
    <row r="17" spans="1:14" s="7" customFormat="1" ht="19.95" customHeight="1" x14ac:dyDescent="0.25">
      <c r="A17" s="128" t="s">
        <v>63</v>
      </c>
      <c r="B17" s="129" t="s">
        <v>173</v>
      </c>
      <c r="C17" s="130">
        <v>46112</v>
      </c>
      <c r="D17" s="131">
        <v>46114</v>
      </c>
      <c r="E17" s="72" t="s">
        <v>99</v>
      </c>
      <c r="F17" s="71" t="s">
        <v>96</v>
      </c>
      <c r="G17" s="48">
        <v>46116</v>
      </c>
      <c r="H17" s="48">
        <v>46152</v>
      </c>
      <c r="I17" s="48">
        <v>46154</v>
      </c>
      <c r="J17" s="48">
        <v>46159</v>
      </c>
      <c r="K17" s="48">
        <v>46161</v>
      </c>
      <c r="L17" s="48">
        <v>46164</v>
      </c>
      <c r="M17" s="49">
        <v>46167</v>
      </c>
      <c r="N17" s="64"/>
    </row>
    <row r="18" spans="1:14" s="138" customFormat="1" ht="19.95" customHeight="1" thickBot="1" x14ac:dyDescent="0.3">
      <c r="A18" s="110" t="s">
        <v>69</v>
      </c>
      <c r="B18" s="111" t="s">
        <v>171</v>
      </c>
      <c r="C18" s="112">
        <v>46114</v>
      </c>
      <c r="D18" s="136">
        <v>46116</v>
      </c>
      <c r="E18" s="137" t="s">
        <v>100</v>
      </c>
      <c r="F18" s="99" t="s">
        <v>141</v>
      </c>
      <c r="G18" s="90">
        <v>46123</v>
      </c>
      <c r="H18" s="90">
        <v>46159</v>
      </c>
      <c r="I18" s="90">
        <v>46161</v>
      </c>
      <c r="J18" s="90">
        <v>46166</v>
      </c>
      <c r="K18" s="90">
        <v>46168</v>
      </c>
      <c r="L18" s="90">
        <v>46171</v>
      </c>
      <c r="M18" s="91">
        <v>46174</v>
      </c>
      <c r="N18" s="64"/>
    </row>
    <row r="19" spans="1:14" ht="19.95" customHeight="1" x14ac:dyDescent="0.25">
      <c r="A19" s="139" t="s">
        <v>30</v>
      </c>
      <c r="B19" s="20"/>
      <c r="C19" s="21"/>
      <c r="D19" s="27"/>
      <c r="E19" s="140"/>
      <c r="F19" s="85"/>
      <c r="G19" s="86"/>
      <c r="H19" s="86"/>
      <c r="I19" s="86"/>
      <c r="J19" s="86"/>
      <c r="K19" s="86"/>
      <c r="L19" s="86"/>
      <c r="M19" s="86"/>
      <c r="N19" s="64"/>
    </row>
    <row r="20" spans="1:14" ht="19.95" customHeight="1" x14ac:dyDescent="0.25">
      <c r="A20" s="73" t="s">
        <v>49</v>
      </c>
      <c r="B20" s="74" t="s">
        <v>64</v>
      </c>
      <c r="C20" s="74"/>
      <c r="D20" s="21"/>
      <c r="E20" s="75" t="s">
        <v>41</v>
      </c>
      <c r="F20" s="76" t="s">
        <v>56</v>
      </c>
      <c r="G20" s="77" t="s">
        <v>57</v>
      </c>
      <c r="I20" s="55"/>
      <c r="J20"/>
      <c r="K20"/>
      <c r="L20"/>
      <c r="M20"/>
      <c r="N20" s="64"/>
    </row>
    <row r="21" spans="1:14" ht="19.95" customHeight="1" x14ac:dyDescent="0.25">
      <c r="A21" s="73" t="s">
        <v>16</v>
      </c>
      <c r="B21" s="74" t="s">
        <v>65</v>
      </c>
      <c r="C21" s="74"/>
      <c r="D21" s="21"/>
      <c r="E21" s="78"/>
      <c r="F21" s="76" t="s">
        <v>44</v>
      </c>
      <c r="G21" s="77" t="s">
        <v>43</v>
      </c>
      <c r="I21" s="55"/>
      <c r="J21"/>
      <c r="K21"/>
      <c r="L21"/>
      <c r="M21"/>
      <c r="N21" s="64"/>
    </row>
    <row r="22" spans="1:14" ht="19.95" customHeight="1" x14ac:dyDescent="0.3">
      <c r="D22" s="20"/>
      <c r="E22" s="79" t="s">
        <v>45</v>
      </c>
      <c r="F22" s="76" t="s">
        <v>42</v>
      </c>
      <c r="G22" s="77" t="s">
        <v>46</v>
      </c>
      <c r="H22" s="26"/>
      <c r="I22" s="32"/>
      <c r="J22" s="57"/>
      <c r="K22"/>
      <c r="L22"/>
      <c r="M22"/>
      <c r="N22" s="64"/>
    </row>
    <row r="23" spans="1:14" ht="19.95" customHeight="1" x14ac:dyDescent="0.25">
      <c r="A23" s="22" t="s">
        <v>14</v>
      </c>
      <c r="B23" s="25" t="s">
        <v>27</v>
      </c>
      <c r="C23" s="20" t="s">
        <v>28</v>
      </c>
      <c r="D23" s="23"/>
      <c r="E23" s="80"/>
      <c r="F23" s="76" t="s">
        <v>44</v>
      </c>
      <c r="G23" s="77" t="s">
        <v>47</v>
      </c>
      <c r="J23"/>
      <c r="K23"/>
      <c r="L23"/>
      <c r="M23"/>
      <c r="N23" s="64"/>
    </row>
    <row r="24" spans="1:14" ht="19.95" customHeight="1" x14ac:dyDescent="0.3">
      <c r="A24" s="23"/>
      <c r="B24" s="25" t="s">
        <v>17</v>
      </c>
      <c r="C24" s="21" t="s">
        <v>19</v>
      </c>
      <c r="D24" s="27" t="s">
        <v>26</v>
      </c>
      <c r="E24" s="20"/>
      <c r="F24" s="26"/>
      <c r="G24" s="32"/>
      <c r="H24" s="32"/>
      <c r="I24" s="24"/>
      <c r="J24" s="24"/>
      <c r="K24" s="24"/>
      <c r="L24" s="24"/>
      <c r="M24" s="24"/>
      <c r="N24" s="64"/>
    </row>
    <row r="25" spans="1:14" ht="19.95" customHeight="1" x14ac:dyDescent="0.25">
      <c r="A25" s="20"/>
      <c r="B25" s="20"/>
      <c r="C25" s="21" t="s">
        <v>18</v>
      </c>
      <c r="D25" s="27" t="s">
        <v>38</v>
      </c>
      <c r="E25" s="23"/>
      <c r="F25" s="1"/>
      <c r="N25" s="64"/>
    </row>
    <row r="26" spans="1:14" ht="19.95" customHeight="1" x14ac:dyDescent="0.25">
      <c r="A26" s="20"/>
      <c r="B26" s="20"/>
      <c r="C26" s="21" t="s">
        <v>20</v>
      </c>
      <c r="D26" s="27" t="s">
        <v>21</v>
      </c>
      <c r="F26" s="1"/>
      <c r="N26" s="64"/>
    </row>
    <row r="27" spans="1:14" ht="19.95" customHeight="1" x14ac:dyDescent="0.25">
      <c r="A27" s="20"/>
      <c r="B27" s="25" t="s">
        <v>22</v>
      </c>
      <c r="C27" s="21" t="s">
        <v>25</v>
      </c>
      <c r="D27" s="27" t="s">
        <v>37</v>
      </c>
      <c r="E27" s="20"/>
      <c r="F27" s="1"/>
      <c r="N27" s="64"/>
    </row>
    <row r="28" spans="1:14" ht="19.95" customHeight="1" x14ac:dyDescent="0.25">
      <c r="A28" s="20"/>
      <c r="B28" s="25"/>
      <c r="C28" s="21" t="s">
        <v>23</v>
      </c>
      <c r="D28" s="27" t="s">
        <v>24</v>
      </c>
      <c r="E28" s="20"/>
      <c r="F28" s="1"/>
      <c r="N28" s="64"/>
    </row>
    <row r="29" spans="1:14" ht="19.95" customHeight="1" x14ac:dyDescent="0.25">
      <c r="C29" s="21" t="s">
        <v>50</v>
      </c>
      <c r="D29" s="20" t="s">
        <v>51</v>
      </c>
      <c r="E29" s="20"/>
      <c r="F29" s="1"/>
      <c r="N29" s="64"/>
    </row>
    <row r="30" spans="1:14" ht="19.95" customHeight="1" x14ac:dyDescent="0.25">
      <c r="A30" s="20"/>
      <c r="B30" s="25"/>
      <c r="C30" s="21"/>
      <c r="D30" s="20"/>
      <c r="E30" s="20"/>
      <c r="F30" s="1"/>
    </row>
    <row r="31" spans="1:14" ht="19.95" customHeight="1" x14ac:dyDescent="0.25">
      <c r="C31" s="21"/>
      <c r="D31" s="7"/>
      <c r="F31" s="1"/>
    </row>
    <row r="32" spans="1:14" ht="19.95" customHeight="1" x14ac:dyDescent="0.25">
      <c r="A32" s="141"/>
      <c r="B32" s="141"/>
      <c r="C32" s="19"/>
      <c r="D32" s="142"/>
      <c r="E32" s="11"/>
      <c r="F32" s="8"/>
      <c r="G32" s="5"/>
    </row>
    <row r="33" spans="1:13" ht="19.95" customHeight="1" x14ac:dyDescent="0.25">
      <c r="A33" s="3"/>
      <c r="B33" s="143"/>
      <c r="D33" s="19"/>
      <c r="F33" s="12"/>
      <c r="G33" s="11"/>
      <c r="H33" s="11"/>
      <c r="I33" s="11"/>
      <c r="J33" s="11"/>
      <c r="K33" s="11"/>
      <c r="L33" s="11"/>
      <c r="M33" s="11"/>
    </row>
    <row r="34" spans="1:13" ht="19.95" customHeight="1" x14ac:dyDescent="0.25">
      <c r="A34" s="17"/>
      <c r="B34" s="18"/>
      <c r="F34" s="12"/>
      <c r="G34" s="11"/>
      <c r="H34" s="11"/>
      <c r="I34" s="11"/>
      <c r="J34" s="11"/>
      <c r="K34" s="11"/>
      <c r="L34" s="11"/>
      <c r="M34" s="11"/>
    </row>
    <row r="35" spans="1:13" ht="19.95" customHeight="1" x14ac:dyDescent="0.25">
      <c r="F35" s="12"/>
      <c r="G35" s="11"/>
      <c r="H35" s="11"/>
      <c r="I35" s="11"/>
      <c r="J35" s="11"/>
      <c r="K35" s="11"/>
      <c r="L35" s="11"/>
      <c r="M35" s="11"/>
    </row>
  </sheetData>
  <mergeCells count="8">
    <mergeCell ref="A6:L6"/>
    <mergeCell ref="A8:A10"/>
    <mergeCell ref="B8:B10"/>
    <mergeCell ref="E8:E10"/>
    <mergeCell ref="F8:F10"/>
    <mergeCell ref="C9:C10"/>
    <mergeCell ref="D9:D10"/>
    <mergeCell ref="G9:G10"/>
  </mergeCells>
  <hyperlinks>
    <hyperlink ref="A19" r:id="rId1" xr:uid="{661DACA6-C307-481A-A503-A9B962D4E0AD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C7CA6-4657-4D4B-B133-C7E9DB484705}">
  <dimension ref="A1:J35"/>
  <sheetViews>
    <sheetView zoomScale="70" zoomScaleNormal="70" workbookViewId="0">
      <selection activeCell="E18" sqref="E18:I18"/>
    </sheetView>
  </sheetViews>
  <sheetFormatPr defaultColWidth="10.6640625" defaultRowHeight="19.95" customHeight="1" x14ac:dyDescent="0.25"/>
  <cols>
    <col min="1" max="1" width="40.77734375" customWidth="1"/>
    <col min="2" max="4" width="14.77734375" customWidth="1"/>
    <col min="5" max="5" width="40.77734375" customWidth="1"/>
    <col min="6" max="6" width="14.77734375" customWidth="1"/>
    <col min="7" max="9" width="14.77734375" style="1" customWidth="1"/>
    <col min="10" max="252" width="8.88671875" customWidth="1"/>
    <col min="253" max="253" width="37.88671875" customWidth="1"/>
    <col min="254" max="254" width="14.44140625" bestFit="1" customWidth="1"/>
  </cols>
  <sheetData>
    <row r="1" spans="1:10" s="1" customFormat="1" ht="19.95" customHeight="1" x14ac:dyDescent="0.3">
      <c r="E1" s="4" t="s">
        <v>31</v>
      </c>
      <c r="G1" s="4"/>
      <c r="H1" s="4"/>
      <c r="I1" s="4"/>
    </row>
    <row r="2" spans="1:10" s="1" customFormat="1" ht="19.95" customHeight="1" x14ac:dyDescent="0.25">
      <c r="E2" s="3" t="s">
        <v>33</v>
      </c>
      <c r="G2" s="3"/>
      <c r="H2" s="3"/>
      <c r="I2" s="3"/>
    </row>
    <row r="3" spans="1:10" ht="19.95" customHeight="1" x14ac:dyDescent="0.25">
      <c r="E3" s="3" t="s">
        <v>35</v>
      </c>
      <c r="G3" s="3"/>
      <c r="H3" s="3"/>
      <c r="I3" s="3"/>
    </row>
    <row r="4" spans="1:10" ht="19.95" customHeight="1" x14ac:dyDescent="0.3">
      <c r="E4" s="3" t="s">
        <v>29</v>
      </c>
      <c r="G4" s="3"/>
      <c r="H4" s="3"/>
      <c r="I4" s="3"/>
    </row>
    <row r="5" spans="1:10" ht="19.95" customHeight="1" x14ac:dyDescent="0.25">
      <c r="F5" s="3"/>
      <c r="G5" s="3"/>
    </row>
    <row r="6" spans="1:10" s="7" customFormat="1" ht="19.95" customHeight="1" x14ac:dyDescent="0.4">
      <c r="A6" s="156" t="s">
        <v>66</v>
      </c>
      <c r="B6" s="156"/>
      <c r="C6" s="156"/>
      <c r="D6" s="156"/>
      <c r="E6" s="156"/>
      <c r="F6" s="156"/>
      <c r="G6" s="156"/>
      <c r="H6" s="156"/>
    </row>
    <row r="7" spans="1:10" s="7" customFormat="1" ht="19.95" customHeight="1" thickBot="1" x14ac:dyDescent="0.3">
      <c r="G7" s="6"/>
      <c r="H7" s="33" t="s">
        <v>5</v>
      </c>
      <c r="I7" s="10">
        <f>+'USEC EC3'!M7</f>
        <v>46108</v>
      </c>
    </row>
    <row r="8" spans="1:10" s="7" customFormat="1" ht="19.95" customHeight="1" x14ac:dyDescent="0.3">
      <c r="A8" s="146" t="s">
        <v>6</v>
      </c>
      <c r="B8" s="149" t="s">
        <v>61</v>
      </c>
      <c r="C8" s="38" t="s">
        <v>1</v>
      </c>
      <c r="D8" s="39" t="s">
        <v>62</v>
      </c>
      <c r="E8" s="146" t="s">
        <v>4</v>
      </c>
      <c r="F8" s="149" t="s">
        <v>0</v>
      </c>
      <c r="G8" s="38" t="s">
        <v>62</v>
      </c>
      <c r="H8" s="38" t="s">
        <v>13</v>
      </c>
      <c r="I8" s="52" t="s">
        <v>12</v>
      </c>
    </row>
    <row r="9" spans="1:10" s="7" customFormat="1" ht="19.95" customHeight="1" x14ac:dyDescent="0.3">
      <c r="A9" s="147"/>
      <c r="B9" s="150"/>
      <c r="C9" s="154" t="s">
        <v>2</v>
      </c>
      <c r="D9" s="157" t="s">
        <v>3</v>
      </c>
      <c r="E9" s="147"/>
      <c r="F9" s="150"/>
      <c r="G9" s="154" t="s">
        <v>2</v>
      </c>
      <c r="H9" s="34" t="s">
        <v>3</v>
      </c>
      <c r="I9" s="40" t="s">
        <v>3</v>
      </c>
    </row>
    <row r="10" spans="1:10" s="7" customFormat="1" ht="19.95" customHeight="1" thickBot="1" x14ac:dyDescent="0.35">
      <c r="A10" s="148"/>
      <c r="B10" s="151"/>
      <c r="C10" s="155"/>
      <c r="D10" s="158"/>
      <c r="E10" s="148"/>
      <c r="F10" s="151"/>
      <c r="G10" s="155"/>
      <c r="H10" s="41">
        <f>+H11-$C$11</f>
        <v>31</v>
      </c>
      <c r="I10" s="42">
        <f>+I11-$C$11</f>
        <v>36</v>
      </c>
    </row>
    <row r="11" spans="1:10" s="7" customFormat="1" ht="19.95" customHeight="1" x14ac:dyDescent="0.25">
      <c r="A11" s="104" t="s">
        <v>63</v>
      </c>
      <c r="B11" s="105" t="s">
        <v>128</v>
      </c>
      <c r="C11" s="106">
        <v>46084</v>
      </c>
      <c r="D11" s="127">
        <v>46086</v>
      </c>
      <c r="E11" s="82" t="s">
        <v>157</v>
      </c>
      <c r="F11" s="103" t="s">
        <v>156</v>
      </c>
      <c r="G11" s="83">
        <v>46093</v>
      </c>
      <c r="H11" s="83">
        <v>46115</v>
      </c>
      <c r="I11" s="84">
        <v>46120</v>
      </c>
      <c r="J11" s="64"/>
    </row>
    <row r="12" spans="1:10" s="7" customFormat="1" ht="19.95" customHeight="1" x14ac:dyDescent="0.25">
      <c r="A12" s="128" t="s">
        <v>63</v>
      </c>
      <c r="B12" s="129" t="s">
        <v>129</v>
      </c>
      <c r="C12" s="130">
        <v>46091</v>
      </c>
      <c r="D12" s="131">
        <v>46093</v>
      </c>
      <c r="E12" s="132" t="s">
        <v>177</v>
      </c>
      <c r="F12" s="133" t="s">
        <v>174</v>
      </c>
      <c r="G12" s="134">
        <v>46100</v>
      </c>
      <c r="H12" s="134">
        <v>46122</v>
      </c>
      <c r="I12" s="135">
        <v>46127</v>
      </c>
      <c r="J12" s="64"/>
    </row>
    <row r="13" spans="1:10" s="7" customFormat="1" ht="19.95" customHeight="1" x14ac:dyDescent="0.25">
      <c r="A13" s="128" t="s">
        <v>69</v>
      </c>
      <c r="B13" s="129" t="s">
        <v>130</v>
      </c>
      <c r="C13" s="130">
        <v>46094</v>
      </c>
      <c r="D13" s="131">
        <v>46096</v>
      </c>
      <c r="E13" s="132" t="s">
        <v>177</v>
      </c>
      <c r="F13" s="133" t="s">
        <v>174</v>
      </c>
      <c r="G13" s="134">
        <v>46100</v>
      </c>
      <c r="H13" s="134">
        <v>46122</v>
      </c>
      <c r="I13" s="135">
        <v>46127</v>
      </c>
      <c r="J13" s="64"/>
    </row>
    <row r="14" spans="1:10" s="7" customFormat="1" ht="19.95" customHeight="1" x14ac:dyDescent="0.25">
      <c r="A14" s="128" t="s">
        <v>63</v>
      </c>
      <c r="B14" s="129" t="s">
        <v>170</v>
      </c>
      <c r="C14" s="130">
        <v>46098</v>
      </c>
      <c r="D14" s="131">
        <v>46100</v>
      </c>
      <c r="E14" s="132" t="s">
        <v>178</v>
      </c>
      <c r="F14" s="133" t="s">
        <v>175</v>
      </c>
      <c r="G14" s="134">
        <v>46107</v>
      </c>
      <c r="H14" s="134">
        <v>46129</v>
      </c>
      <c r="I14" s="135">
        <v>46134</v>
      </c>
      <c r="J14" s="64"/>
    </row>
    <row r="15" spans="1:10" s="7" customFormat="1" ht="19.95" customHeight="1" x14ac:dyDescent="0.25">
      <c r="A15" s="128" t="s">
        <v>69</v>
      </c>
      <c r="B15" s="129" t="s">
        <v>169</v>
      </c>
      <c r="C15" s="130">
        <v>46104</v>
      </c>
      <c r="D15" s="131">
        <v>46106</v>
      </c>
      <c r="E15" s="132" t="s">
        <v>178</v>
      </c>
      <c r="F15" s="133" t="s">
        <v>175</v>
      </c>
      <c r="G15" s="134">
        <v>46107</v>
      </c>
      <c r="H15" s="134">
        <v>46129</v>
      </c>
      <c r="I15" s="135">
        <v>46134</v>
      </c>
      <c r="J15" s="64"/>
    </row>
    <row r="16" spans="1:10" s="7" customFormat="1" ht="19.95" customHeight="1" x14ac:dyDescent="0.25">
      <c r="A16" s="128" t="s">
        <v>63</v>
      </c>
      <c r="B16" s="129" t="s">
        <v>172</v>
      </c>
      <c r="C16" s="130">
        <v>46105</v>
      </c>
      <c r="D16" s="131">
        <v>46107</v>
      </c>
      <c r="E16" s="132" t="s">
        <v>179</v>
      </c>
      <c r="F16" s="133" t="s">
        <v>176</v>
      </c>
      <c r="G16" s="134">
        <v>46114</v>
      </c>
      <c r="H16" s="134">
        <v>46136</v>
      </c>
      <c r="I16" s="135">
        <v>46141</v>
      </c>
      <c r="J16" s="64"/>
    </row>
    <row r="17" spans="1:10" s="7" customFormat="1" ht="19.95" customHeight="1" x14ac:dyDescent="0.25">
      <c r="A17" s="128" t="s">
        <v>63</v>
      </c>
      <c r="B17" s="129" t="s">
        <v>173</v>
      </c>
      <c r="C17" s="130">
        <v>46112</v>
      </c>
      <c r="D17" s="131">
        <v>46114</v>
      </c>
      <c r="E17" s="72" t="s">
        <v>180</v>
      </c>
      <c r="F17" s="71" t="s">
        <v>232</v>
      </c>
      <c r="G17" s="48">
        <v>46120</v>
      </c>
      <c r="H17" s="48">
        <v>46148</v>
      </c>
      <c r="I17" s="49">
        <v>46143</v>
      </c>
      <c r="J17" s="64"/>
    </row>
    <row r="18" spans="1:10" s="138" customFormat="1" ht="19.95" customHeight="1" thickBot="1" x14ac:dyDescent="0.3">
      <c r="A18" s="110" t="s">
        <v>69</v>
      </c>
      <c r="B18" s="111" t="s">
        <v>171</v>
      </c>
      <c r="C18" s="112">
        <v>46114</v>
      </c>
      <c r="D18" s="136">
        <v>46116</v>
      </c>
      <c r="E18" s="137" t="s">
        <v>180</v>
      </c>
      <c r="F18" s="99" t="s">
        <v>232</v>
      </c>
      <c r="G18" s="90">
        <v>46120</v>
      </c>
      <c r="H18" s="90">
        <v>46148</v>
      </c>
      <c r="I18" s="91">
        <v>46143</v>
      </c>
      <c r="J18" s="64"/>
    </row>
    <row r="19" spans="1:10" ht="19.95" customHeight="1" x14ac:dyDescent="0.25">
      <c r="A19" s="139" t="s">
        <v>30</v>
      </c>
      <c r="B19" s="20"/>
      <c r="C19" s="21"/>
      <c r="D19" s="27"/>
      <c r="E19" s="140"/>
      <c r="F19" s="85"/>
      <c r="G19" s="86"/>
      <c r="H19" s="86"/>
      <c r="I19" s="86"/>
      <c r="J19" s="64"/>
    </row>
    <row r="20" spans="1:10" ht="19.95" customHeight="1" x14ac:dyDescent="0.25">
      <c r="A20" s="73" t="s">
        <v>49</v>
      </c>
      <c r="B20" s="74" t="s">
        <v>64</v>
      </c>
      <c r="C20" s="74"/>
      <c r="D20" s="21"/>
      <c r="E20" s="75" t="s">
        <v>41</v>
      </c>
      <c r="F20" s="76" t="s">
        <v>56</v>
      </c>
      <c r="G20" s="77" t="s">
        <v>57</v>
      </c>
      <c r="H20"/>
      <c r="I20"/>
      <c r="J20" s="64"/>
    </row>
    <row r="21" spans="1:10" ht="19.95" customHeight="1" x14ac:dyDescent="0.25">
      <c r="A21" s="73" t="s">
        <v>16</v>
      </c>
      <c r="B21" s="74" t="s">
        <v>65</v>
      </c>
      <c r="C21" s="74"/>
      <c r="D21" s="21"/>
      <c r="E21" s="78"/>
      <c r="F21" s="76" t="s">
        <v>44</v>
      </c>
      <c r="G21" s="77" t="s">
        <v>43</v>
      </c>
      <c r="H21"/>
      <c r="I21"/>
      <c r="J21" s="64"/>
    </row>
    <row r="22" spans="1:10" ht="19.95" customHeight="1" x14ac:dyDescent="0.25">
      <c r="D22" s="20"/>
      <c r="E22" s="79" t="s">
        <v>45</v>
      </c>
      <c r="F22" s="76" t="s">
        <v>42</v>
      </c>
      <c r="G22" s="77" t="s">
        <v>46</v>
      </c>
      <c r="H22"/>
      <c r="I22"/>
      <c r="J22" s="64"/>
    </row>
    <row r="23" spans="1:10" ht="19.95" customHeight="1" x14ac:dyDescent="0.25">
      <c r="A23" s="22" t="s">
        <v>14</v>
      </c>
      <c r="B23" s="25" t="s">
        <v>27</v>
      </c>
      <c r="C23" s="20" t="s">
        <v>28</v>
      </c>
      <c r="D23" s="23"/>
      <c r="E23" s="80"/>
      <c r="F23" s="76" t="s">
        <v>44</v>
      </c>
      <c r="G23" s="77" t="s">
        <v>47</v>
      </c>
      <c r="H23"/>
      <c r="I23"/>
      <c r="J23" s="64"/>
    </row>
    <row r="24" spans="1:10" ht="19.95" customHeight="1" x14ac:dyDescent="0.3">
      <c r="A24" s="23"/>
      <c r="B24" s="25" t="s">
        <v>17</v>
      </c>
      <c r="C24" s="21" t="s">
        <v>19</v>
      </c>
      <c r="D24" s="27" t="s">
        <v>26</v>
      </c>
      <c r="E24" s="20"/>
      <c r="F24" s="26"/>
      <c r="G24" s="32"/>
      <c r="H24" s="24"/>
      <c r="I24" s="24"/>
      <c r="J24" s="64"/>
    </row>
    <row r="25" spans="1:10" ht="19.95" customHeight="1" x14ac:dyDescent="0.25">
      <c r="A25" s="20"/>
      <c r="B25" s="20"/>
      <c r="C25" s="21" t="s">
        <v>18</v>
      </c>
      <c r="D25" s="27" t="s">
        <v>38</v>
      </c>
      <c r="E25" s="23"/>
      <c r="F25" s="1"/>
      <c r="J25" s="64"/>
    </row>
    <row r="26" spans="1:10" ht="19.95" customHeight="1" x14ac:dyDescent="0.25">
      <c r="A26" s="20"/>
      <c r="B26" s="20"/>
      <c r="C26" s="21" t="s">
        <v>20</v>
      </c>
      <c r="D26" s="27" t="s">
        <v>21</v>
      </c>
      <c r="F26" s="1"/>
      <c r="J26" s="64"/>
    </row>
    <row r="27" spans="1:10" ht="19.95" customHeight="1" x14ac:dyDescent="0.25">
      <c r="A27" s="20"/>
      <c r="B27" s="25" t="s">
        <v>22</v>
      </c>
      <c r="C27" s="21" t="s">
        <v>25</v>
      </c>
      <c r="D27" s="27" t="s">
        <v>37</v>
      </c>
      <c r="E27" s="20"/>
      <c r="F27" s="1"/>
      <c r="J27" s="64"/>
    </row>
    <row r="28" spans="1:10" ht="19.95" customHeight="1" x14ac:dyDescent="0.25">
      <c r="A28" s="20"/>
      <c r="B28" s="25"/>
      <c r="C28" s="21" t="s">
        <v>23</v>
      </c>
      <c r="D28" s="27" t="s">
        <v>24</v>
      </c>
      <c r="E28" s="20"/>
      <c r="F28" s="1"/>
      <c r="J28" s="64"/>
    </row>
    <row r="29" spans="1:10" ht="19.95" customHeight="1" x14ac:dyDescent="0.25">
      <c r="C29" s="21" t="s">
        <v>50</v>
      </c>
      <c r="D29" s="20" t="s">
        <v>51</v>
      </c>
      <c r="E29" s="20"/>
      <c r="F29" s="1"/>
      <c r="J29" s="64"/>
    </row>
    <row r="30" spans="1:10" ht="19.95" customHeight="1" x14ac:dyDescent="0.25">
      <c r="A30" s="20"/>
      <c r="B30" s="25"/>
      <c r="C30" s="21"/>
      <c r="D30" s="20"/>
      <c r="E30" s="20"/>
      <c r="F30" s="1"/>
    </row>
    <row r="31" spans="1:10" ht="19.95" customHeight="1" x14ac:dyDescent="0.25">
      <c r="C31" s="21"/>
      <c r="D31" s="7"/>
      <c r="F31" s="1"/>
    </row>
    <row r="32" spans="1:10" ht="19.95" customHeight="1" x14ac:dyDescent="0.25">
      <c r="A32" s="141"/>
      <c r="B32" s="141"/>
      <c r="C32" s="19"/>
      <c r="D32" s="142"/>
      <c r="E32" s="11"/>
      <c r="F32" s="8"/>
      <c r="G32" s="5"/>
    </row>
    <row r="33" spans="1:9" ht="19.95" customHeight="1" x14ac:dyDescent="0.25">
      <c r="A33" s="3"/>
      <c r="B33" s="143"/>
      <c r="D33" s="19"/>
      <c r="F33" s="12"/>
      <c r="G33" s="11"/>
      <c r="H33" s="11"/>
      <c r="I33" s="11"/>
    </row>
    <row r="34" spans="1:9" ht="19.95" customHeight="1" x14ac:dyDescent="0.25">
      <c r="A34" s="17"/>
      <c r="B34" s="18"/>
      <c r="F34" s="12"/>
      <c r="G34" s="11"/>
      <c r="H34" s="11"/>
      <c r="I34" s="11"/>
    </row>
    <row r="35" spans="1:9" ht="19.95" customHeight="1" x14ac:dyDescent="0.25">
      <c r="F35" s="12"/>
      <c r="G35" s="11"/>
      <c r="H35" s="11"/>
      <c r="I35" s="11"/>
    </row>
  </sheetData>
  <mergeCells count="8">
    <mergeCell ref="A6:H6"/>
    <mergeCell ref="A8:A10"/>
    <mergeCell ref="B8:B10"/>
    <mergeCell ref="E8:E10"/>
    <mergeCell ref="F8:F10"/>
    <mergeCell ref="C9:C10"/>
    <mergeCell ref="D9:D10"/>
    <mergeCell ref="G9:G10"/>
  </mergeCells>
  <hyperlinks>
    <hyperlink ref="A19" r:id="rId1" xr:uid="{45D2795E-D1BC-406F-929E-0990ED0C55F6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02375-B718-4F6A-A99B-70509437B195}">
  <dimension ref="A1:J35"/>
  <sheetViews>
    <sheetView zoomScale="70" zoomScaleNormal="70" workbookViewId="0">
      <selection activeCell="J15" sqref="J15"/>
    </sheetView>
  </sheetViews>
  <sheetFormatPr defaultColWidth="10.6640625" defaultRowHeight="19.95" customHeight="1" x14ac:dyDescent="0.25"/>
  <cols>
    <col min="1" max="1" width="40.77734375" customWidth="1"/>
    <col min="2" max="4" width="14.77734375" customWidth="1"/>
    <col min="5" max="5" width="40.77734375" customWidth="1"/>
    <col min="6" max="6" width="14.77734375" customWidth="1"/>
    <col min="7" max="9" width="14.77734375" style="1" customWidth="1"/>
    <col min="10" max="252" width="8.88671875" customWidth="1"/>
    <col min="253" max="253" width="37.88671875" customWidth="1"/>
    <col min="254" max="254" width="14.44140625" bestFit="1" customWidth="1"/>
  </cols>
  <sheetData>
    <row r="1" spans="1:10" s="1" customFormat="1" ht="19.95" customHeight="1" x14ac:dyDescent="0.3">
      <c r="E1" s="4" t="s">
        <v>31</v>
      </c>
      <c r="G1" s="4"/>
      <c r="H1" s="4"/>
      <c r="I1" s="4"/>
    </row>
    <row r="2" spans="1:10" s="1" customFormat="1" ht="19.95" customHeight="1" x14ac:dyDescent="0.25">
      <c r="E2" s="3" t="s">
        <v>33</v>
      </c>
      <c r="G2" s="3"/>
      <c r="H2" s="3"/>
      <c r="I2" s="3"/>
    </row>
    <row r="3" spans="1:10" ht="19.95" customHeight="1" x14ac:dyDescent="0.25">
      <c r="E3" s="3" t="s">
        <v>35</v>
      </c>
      <c r="G3" s="3"/>
      <c r="H3" s="3"/>
      <c r="I3" s="3"/>
    </row>
    <row r="4" spans="1:10" ht="19.95" customHeight="1" x14ac:dyDescent="0.3">
      <c r="E4" s="3" t="s">
        <v>29</v>
      </c>
      <c r="G4" s="3"/>
      <c r="H4" s="3"/>
      <c r="I4" s="3"/>
    </row>
    <row r="5" spans="1:10" ht="19.95" customHeight="1" x14ac:dyDescent="0.25">
      <c r="F5" s="3"/>
      <c r="G5" s="3"/>
    </row>
    <row r="6" spans="1:10" s="7" customFormat="1" ht="19.95" customHeight="1" x14ac:dyDescent="0.4">
      <c r="A6" s="156" t="s">
        <v>67</v>
      </c>
      <c r="B6" s="156"/>
      <c r="C6" s="156"/>
      <c r="D6" s="156"/>
      <c r="E6" s="156"/>
      <c r="F6" s="156"/>
      <c r="G6" s="156"/>
      <c r="H6" s="156"/>
    </row>
    <row r="7" spans="1:10" s="7" customFormat="1" ht="19.95" customHeight="1" thickBot="1" x14ac:dyDescent="0.3">
      <c r="G7" s="6"/>
      <c r="H7" s="33" t="s">
        <v>5</v>
      </c>
      <c r="I7" s="10">
        <f>+'USEC EC3'!M7</f>
        <v>46108</v>
      </c>
    </row>
    <row r="8" spans="1:10" s="7" customFormat="1" ht="19.95" customHeight="1" x14ac:dyDescent="0.3">
      <c r="A8" s="146" t="s">
        <v>6</v>
      </c>
      <c r="B8" s="149" t="s">
        <v>61</v>
      </c>
      <c r="C8" s="38" t="s">
        <v>1</v>
      </c>
      <c r="D8" s="39" t="s">
        <v>62</v>
      </c>
      <c r="E8" s="146" t="s">
        <v>4</v>
      </c>
      <c r="F8" s="149" t="s">
        <v>0</v>
      </c>
      <c r="G8" s="38" t="s">
        <v>62</v>
      </c>
      <c r="H8" s="38" t="s">
        <v>10</v>
      </c>
      <c r="I8" s="52" t="s">
        <v>11</v>
      </c>
    </row>
    <row r="9" spans="1:10" s="7" customFormat="1" ht="19.95" customHeight="1" x14ac:dyDescent="0.3">
      <c r="A9" s="147"/>
      <c r="B9" s="150"/>
      <c r="C9" s="154" t="s">
        <v>2</v>
      </c>
      <c r="D9" s="157" t="s">
        <v>3</v>
      </c>
      <c r="E9" s="147"/>
      <c r="F9" s="150"/>
      <c r="G9" s="154" t="s">
        <v>2</v>
      </c>
      <c r="H9" s="34" t="s">
        <v>3</v>
      </c>
      <c r="I9" s="40" t="s">
        <v>3</v>
      </c>
    </row>
    <row r="10" spans="1:10" s="7" customFormat="1" ht="19.95" customHeight="1" thickBot="1" x14ac:dyDescent="0.35">
      <c r="A10" s="148"/>
      <c r="B10" s="151"/>
      <c r="C10" s="155"/>
      <c r="D10" s="158"/>
      <c r="E10" s="148"/>
      <c r="F10" s="151"/>
      <c r="G10" s="155"/>
      <c r="H10" s="41">
        <f>+H11-$C$11</f>
        <v>26</v>
      </c>
      <c r="I10" s="42">
        <f>+I11-$C$11</f>
        <v>32</v>
      </c>
    </row>
    <row r="11" spans="1:10" s="7" customFormat="1" ht="19.95" customHeight="1" x14ac:dyDescent="0.25">
      <c r="A11" s="104" t="s">
        <v>63</v>
      </c>
      <c r="B11" s="105" t="s">
        <v>128</v>
      </c>
      <c r="C11" s="106">
        <v>46084</v>
      </c>
      <c r="D11" s="127">
        <v>46086</v>
      </c>
      <c r="E11" s="82" t="s">
        <v>160</v>
      </c>
      <c r="F11" s="103" t="s">
        <v>158</v>
      </c>
      <c r="G11" s="83">
        <v>46087</v>
      </c>
      <c r="H11" s="83">
        <v>46110</v>
      </c>
      <c r="I11" s="84">
        <v>46116</v>
      </c>
      <c r="J11" s="64"/>
    </row>
    <row r="12" spans="1:10" s="7" customFormat="1" ht="19.95" customHeight="1" x14ac:dyDescent="0.25">
      <c r="A12" s="128" t="s">
        <v>63</v>
      </c>
      <c r="B12" s="129" t="s">
        <v>129</v>
      </c>
      <c r="C12" s="130">
        <v>46091</v>
      </c>
      <c r="D12" s="131">
        <v>46093</v>
      </c>
      <c r="E12" s="132" t="s">
        <v>161</v>
      </c>
      <c r="F12" s="133" t="s">
        <v>159</v>
      </c>
      <c r="G12" s="134">
        <v>46094</v>
      </c>
      <c r="H12" s="134">
        <v>46117</v>
      </c>
      <c r="I12" s="135">
        <v>46123</v>
      </c>
      <c r="J12" s="64"/>
    </row>
    <row r="13" spans="1:10" s="7" customFormat="1" ht="19.95" customHeight="1" x14ac:dyDescent="0.25">
      <c r="A13" s="128" t="s">
        <v>69</v>
      </c>
      <c r="B13" s="129" t="s">
        <v>130</v>
      </c>
      <c r="C13" s="130">
        <v>46094</v>
      </c>
      <c r="D13" s="131">
        <v>46096</v>
      </c>
      <c r="E13" s="132"/>
      <c r="F13" s="133"/>
      <c r="G13" s="134"/>
      <c r="H13" s="134"/>
      <c r="I13" s="135"/>
      <c r="J13" s="64"/>
    </row>
    <row r="14" spans="1:10" s="7" customFormat="1" ht="19.95" customHeight="1" x14ac:dyDescent="0.25">
      <c r="A14" s="128" t="s">
        <v>63</v>
      </c>
      <c r="B14" s="129" t="s">
        <v>170</v>
      </c>
      <c r="C14" s="130">
        <v>46098</v>
      </c>
      <c r="D14" s="131">
        <v>46100</v>
      </c>
      <c r="E14" s="132"/>
      <c r="F14" s="133"/>
      <c r="G14" s="134"/>
      <c r="H14" s="134"/>
      <c r="I14" s="135"/>
      <c r="J14" s="64"/>
    </row>
    <row r="15" spans="1:10" s="7" customFormat="1" ht="19.95" customHeight="1" x14ac:dyDescent="0.25">
      <c r="A15" s="128" t="s">
        <v>69</v>
      </c>
      <c r="B15" s="129" t="s">
        <v>169</v>
      </c>
      <c r="C15" s="130">
        <v>46104</v>
      </c>
      <c r="D15" s="131">
        <v>46106</v>
      </c>
      <c r="E15" s="132" t="s">
        <v>184</v>
      </c>
      <c r="F15" s="133" t="s">
        <v>181</v>
      </c>
      <c r="G15" s="134">
        <v>46108</v>
      </c>
      <c r="H15" s="134">
        <v>46131</v>
      </c>
      <c r="I15" s="135">
        <v>46137</v>
      </c>
      <c r="J15" s="64"/>
    </row>
    <row r="16" spans="1:10" s="7" customFormat="1" ht="19.95" customHeight="1" x14ac:dyDescent="0.25">
      <c r="A16" s="128" t="s">
        <v>63</v>
      </c>
      <c r="B16" s="129" t="s">
        <v>172</v>
      </c>
      <c r="C16" s="130">
        <v>46105</v>
      </c>
      <c r="D16" s="131">
        <v>46107</v>
      </c>
      <c r="E16" s="132" t="s">
        <v>184</v>
      </c>
      <c r="F16" s="133" t="s">
        <v>181</v>
      </c>
      <c r="G16" s="134">
        <v>46108</v>
      </c>
      <c r="H16" s="134">
        <v>46131</v>
      </c>
      <c r="I16" s="135">
        <v>46137</v>
      </c>
      <c r="J16" s="64"/>
    </row>
    <row r="17" spans="1:10" s="7" customFormat="1" ht="19.95" customHeight="1" x14ac:dyDescent="0.25">
      <c r="A17" s="128" t="s">
        <v>63</v>
      </c>
      <c r="B17" s="129" t="s">
        <v>173</v>
      </c>
      <c r="C17" s="130">
        <v>46112</v>
      </c>
      <c r="D17" s="131">
        <v>46114</v>
      </c>
      <c r="E17" s="72" t="s">
        <v>233</v>
      </c>
      <c r="F17" s="71" t="s">
        <v>182</v>
      </c>
      <c r="G17" s="48">
        <v>46115</v>
      </c>
      <c r="H17" s="48">
        <v>46138</v>
      </c>
      <c r="I17" s="49">
        <v>46144</v>
      </c>
      <c r="J17" s="64"/>
    </row>
    <row r="18" spans="1:10" s="138" customFormat="1" ht="19.95" customHeight="1" thickBot="1" x14ac:dyDescent="0.3">
      <c r="A18" s="110" t="s">
        <v>69</v>
      </c>
      <c r="B18" s="111" t="s">
        <v>171</v>
      </c>
      <c r="C18" s="112">
        <v>46114</v>
      </c>
      <c r="D18" s="136">
        <v>46116</v>
      </c>
      <c r="E18" s="89" t="s">
        <v>185</v>
      </c>
      <c r="F18" s="99" t="s">
        <v>183</v>
      </c>
      <c r="G18" s="90">
        <v>46122</v>
      </c>
      <c r="H18" s="90">
        <v>46145</v>
      </c>
      <c r="I18" s="91">
        <v>46151</v>
      </c>
      <c r="J18" s="64"/>
    </row>
    <row r="19" spans="1:10" ht="19.95" customHeight="1" x14ac:dyDescent="0.25">
      <c r="A19" s="139" t="s">
        <v>30</v>
      </c>
      <c r="B19" s="20"/>
      <c r="C19" s="21"/>
      <c r="D19" s="27"/>
      <c r="E19" s="140"/>
      <c r="F19" s="85"/>
      <c r="G19" s="86"/>
      <c r="H19" s="86"/>
      <c r="I19" s="86"/>
      <c r="J19" s="64"/>
    </row>
    <row r="20" spans="1:10" ht="19.95" customHeight="1" x14ac:dyDescent="0.25">
      <c r="A20" s="73" t="s">
        <v>49</v>
      </c>
      <c r="B20" s="74" t="s">
        <v>64</v>
      </c>
      <c r="C20" s="74"/>
      <c r="D20" s="21"/>
      <c r="E20" s="75" t="s">
        <v>41</v>
      </c>
      <c r="F20" s="76" t="s">
        <v>56</v>
      </c>
      <c r="G20" s="77" t="s">
        <v>57</v>
      </c>
      <c r="H20"/>
      <c r="I20"/>
      <c r="J20" s="64"/>
    </row>
    <row r="21" spans="1:10" ht="19.95" customHeight="1" x14ac:dyDescent="0.25">
      <c r="A21" s="73" t="s">
        <v>16</v>
      </c>
      <c r="B21" s="74" t="s">
        <v>65</v>
      </c>
      <c r="C21" s="74"/>
      <c r="D21" s="21"/>
      <c r="E21" s="78"/>
      <c r="F21" s="76" t="s">
        <v>44</v>
      </c>
      <c r="G21" s="77" t="s">
        <v>43</v>
      </c>
      <c r="H21"/>
      <c r="I21"/>
      <c r="J21" s="64"/>
    </row>
    <row r="22" spans="1:10" ht="19.95" customHeight="1" x14ac:dyDescent="0.25">
      <c r="D22" s="20"/>
      <c r="E22" s="79" t="s">
        <v>45</v>
      </c>
      <c r="F22" s="76" t="s">
        <v>42</v>
      </c>
      <c r="G22" s="77" t="s">
        <v>46</v>
      </c>
      <c r="H22"/>
      <c r="I22"/>
      <c r="J22" s="64"/>
    </row>
    <row r="23" spans="1:10" ht="19.95" customHeight="1" x14ac:dyDescent="0.25">
      <c r="A23" s="22" t="s">
        <v>14</v>
      </c>
      <c r="B23" s="25" t="s">
        <v>27</v>
      </c>
      <c r="C23" s="20" t="s">
        <v>28</v>
      </c>
      <c r="D23" s="23"/>
      <c r="E23" s="80"/>
      <c r="F23" s="76" t="s">
        <v>44</v>
      </c>
      <c r="G23" s="77" t="s">
        <v>47</v>
      </c>
      <c r="H23"/>
      <c r="I23"/>
      <c r="J23" s="64"/>
    </row>
    <row r="24" spans="1:10" ht="19.95" customHeight="1" x14ac:dyDescent="0.3">
      <c r="A24" s="23"/>
      <c r="B24" s="25" t="s">
        <v>17</v>
      </c>
      <c r="C24" s="21" t="s">
        <v>19</v>
      </c>
      <c r="D24" s="27" t="s">
        <v>26</v>
      </c>
      <c r="E24" s="20"/>
      <c r="F24" s="26"/>
      <c r="G24" s="32"/>
      <c r="H24" s="24"/>
      <c r="I24" s="24"/>
      <c r="J24" s="64"/>
    </row>
    <row r="25" spans="1:10" ht="19.95" customHeight="1" x14ac:dyDescent="0.25">
      <c r="A25" s="20"/>
      <c r="B25" s="20"/>
      <c r="C25" s="21" t="s">
        <v>18</v>
      </c>
      <c r="D25" s="27" t="s">
        <v>38</v>
      </c>
      <c r="E25" s="23"/>
      <c r="F25" s="1"/>
      <c r="J25" s="64"/>
    </row>
    <row r="26" spans="1:10" ht="19.95" customHeight="1" x14ac:dyDescent="0.25">
      <c r="A26" s="20"/>
      <c r="B26" s="20"/>
      <c r="C26" s="21" t="s">
        <v>20</v>
      </c>
      <c r="D26" s="27" t="s">
        <v>21</v>
      </c>
      <c r="F26" s="1"/>
      <c r="J26" s="64"/>
    </row>
    <row r="27" spans="1:10" ht="19.95" customHeight="1" x14ac:dyDescent="0.25">
      <c r="A27" s="20"/>
      <c r="B27" s="25" t="s">
        <v>22</v>
      </c>
      <c r="C27" s="21" t="s">
        <v>25</v>
      </c>
      <c r="D27" s="27" t="s">
        <v>37</v>
      </c>
      <c r="E27" s="20"/>
      <c r="F27" s="1"/>
      <c r="J27" s="64"/>
    </row>
    <row r="28" spans="1:10" ht="19.95" customHeight="1" x14ac:dyDescent="0.25">
      <c r="A28" s="20"/>
      <c r="B28" s="25"/>
      <c r="C28" s="21" t="s">
        <v>23</v>
      </c>
      <c r="D28" s="27" t="s">
        <v>24</v>
      </c>
      <c r="E28" s="20"/>
      <c r="F28" s="1"/>
      <c r="J28" s="64"/>
    </row>
    <row r="29" spans="1:10" ht="19.95" customHeight="1" x14ac:dyDescent="0.25">
      <c r="C29" s="21" t="s">
        <v>50</v>
      </c>
      <c r="D29" s="20" t="s">
        <v>51</v>
      </c>
      <c r="E29" s="20"/>
      <c r="F29" s="1"/>
      <c r="J29" s="64"/>
    </row>
    <row r="30" spans="1:10" ht="19.95" customHeight="1" x14ac:dyDescent="0.25">
      <c r="A30" s="20"/>
      <c r="B30" s="25"/>
      <c r="C30" s="21"/>
      <c r="D30" s="20"/>
      <c r="E30" s="20"/>
      <c r="F30" s="1"/>
    </row>
    <row r="31" spans="1:10" ht="19.95" customHeight="1" x14ac:dyDescent="0.25">
      <c r="C31" s="21"/>
      <c r="D31" s="7"/>
      <c r="F31" s="1"/>
    </row>
    <row r="32" spans="1:10" ht="19.95" customHeight="1" x14ac:dyDescent="0.25">
      <c r="A32" s="141"/>
      <c r="B32" s="141"/>
      <c r="C32" s="19"/>
      <c r="D32" s="142"/>
      <c r="E32" s="11"/>
      <c r="F32" s="8"/>
      <c r="G32" s="5"/>
    </row>
    <row r="33" spans="1:9" ht="19.95" customHeight="1" x14ac:dyDescent="0.25">
      <c r="A33" s="3"/>
      <c r="B33" s="143"/>
      <c r="D33" s="19"/>
      <c r="F33" s="12"/>
      <c r="G33" s="11"/>
      <c r="H33" s="11"/>
      <c r="I33" s="11"/>
    </row>
    <row r="34" spans="1:9" ht="19.95" customHeight="1" x14ac:dyDescent="0.25">
      <c r="A34" s="17"/>
      <c r="B34" s="18"/>
      <c r="F34" s="12"/>
      <c r="G34" s="11"/>
      <c r="H34" s="11"/>
      <c r="I34" s="11"/>
    </row>
    <row r="35" spans="1:9" ht="19.95" customHeight="1" x14ac:dyDescent="0.25">
      <c r="F35" s="12"/>
      <c r="G35" s="11"/>
      <c r="H35" s="11"/>
      <c r="I35" s="11"/>
    </row>
  </sheetData>
  <mergeCells count="8">
    <mergeCell ref="A6:H6"/>
    <mergeCell ref="A8:A10"/>
    <mergeCell ref="B8:B10"/>
    <mergeCell ref="E8:E10"/>
    <mergeCell ref="F8:F10"/>
    <mergeCell ref="C9:C10"/>
    <mergeCell ref="D9:D10"/>
    <mergeCell ref="G9:G10"/>
  </mergeCells>
  <hyperlinks>
    <hyperlink ref="A19" r:id="rId1" xr:uid="{4E021BC4-9874-4812-8316-78324BA25628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3F683-DC13-48FC-9DD2-5EB347499150}">
  <dimension ref="A1:J35"/>
  <sheetViews>
    <sheetView zoomScale="70" zoomScaleNormal="70" workbookViewId="0">
      <selection activeCell="E18" sqref="E18:I18"/>
    </sheetView>
  </sheetViews>
  <sheetFormatPr defaultColWidth="10.6640625" defaultRowHeight="19.95" customHeight="1" x14ac:dyDescent="0.25"/>
  <cols>
    <col min="1" max="1" width="40.77734375" customWidth="1"/>
    <col min="2" max="4" width="14.77734375" customWidth="1"/>
    <col min="5" max="5" width="40.77734375" customWidth="1"/>
    <col min="6" max="6" width="14.77734375" customWidth="1"/>
    <col min="7" max="9" width="14.77734375" style="1" customWidth="1"/>
    <col min="10" max="252" width="8.88671875" customWidth="1"/>
    <col min="253" max="253" width="37.88671875" customWidth="1"/>
    <col min="254" max="254" width="14.44140625" bestFit="1" customWidth="1"/>
  </cols>
  <sheetData>
    <row r="1" spans="1:10" s="1" customFormat="1" ht="19.95" customHeight="1" x14ac:dyDescent="0.3">
      <c r="E1" s="4" t="s">
        <v>31</v>
      </c>
      <c r="G1" s="4"/>
      <c r="H1" s="4"/>
      <c r="I1" s="4"/>
    </row>
    <row r="2" spans="1:10" s="1" customFormat="1" ht="19.95" customHeight="1" x14ac:dyDescent="0.25">
      <c r="E2" s="3" t="s">
        <v>33</v>
      </c>
      <c r="G2" s="3"/>
      <c r="H2" s="3"/>
      <c r="I2" s="3"/>
    </row>
    <row r="3" spans="1:10" ht="19.95" customHeight="1" x14ac:dyDescent="0.25">
      <c r="E3" s="3" t="s">
        <v>35</v>
      </c>
      <c r="G3" s="3"/>
      <c r="H3" s="3"/>
      <c r="I3" s="3"/>
    </row>
    <row r="4" spans="1:10" ht="19.95" customHeight="1" x14ac:dyDescent="0.3">
      <c r="E4" s="3" t="s">
        <v>29</v>
      </c>
      <c r="G4" s="3"/>
      <c r="H4" s="3"/>
      <c r="I4" s="3"/>
    </row>
    <row r="5" spans="1:10" ht="19.95" customHeight="1" x14ac:dyDescent="0.25">
      <c r="F5" s="3"/>
      <c r="G5" s="3"/>
    </row>
    <row r="6" spans="1:10" s="7" customFormat="1" ht="19.95" customHeight="1" x14ac:dyDescent="0.4">
      <c r="A6" s="156" t="s">
        <v>68</v>
      </c>
      <c r="B6" s="156"/>
      <c r="C6" s="156"/>
      <c r="D6" s="156"/>
      <c r="E6" s="156"/>
      <c r="F6" s="156"/>
      <c r="G6" s="156"/>
      <c r="H6" s="156"/>
    </row>
    <row r="7" spans="1:10" s="7" customFormat="1" ht="19.95" customHeight="1" thickBot="1" x14ac:dyDescent="0.3">
      <c r="G7" s="6"/>
      <c r="H7" s="33" t="s">
        <v>5</v>
      </c>
      <c r="I7" s="10">
        <f>+'USEC EC3'!M7</f>
        <v>46108</v>
      </c>
    </row>
    <row r="8" spans="1:10" s="7" customFormat="1" ht="19.95" customHeight="1" x14ac:dyDescent="0.3">
      <c r="A8" s="146" t="s">
        <v>6</v>
      </c>
      <c r="B8" s="149" t="s">
        <v>61</v>
      </c>
      <c r="C8" s="38" t="s">
        <v>1</v>
      </c>
      <c r="D8" s="39" t="s">
        <v>62</v>
      </c>
      <c r="E8" s="146" t="s">
        <v>4</v>
      </c>
      <c r="F8" s="149" t="s">
        <v>0</v>
      </c>
      <c r="G8" s="38" t="s">
        <v>62</v>
      </c>
      <c r="H8" s="38" t="s">
        <v>10</v>
      </c>
      <c r="I8" s="52" t="s">
        <v>11</v>
      </c>
    </row>
    <row r="9" spans="1:10" s="7" customFormat="1" ht="19.95" customHeight="1" x14ac:dyDescent="0.3">
      <c r="A9" s="147"/>
      <c r="B9" s="150"/>
      <c r="C9" s="154" t="s">
        <v>2</v>
      </c>
      <c r="D9" s="157" t="s">
        <v>3</v>
      </c>
      <c r="E9" s="147"/>
      <c r="F9" s="150"/>
      <c r="G9" s="154" t="s">
        <v>2</v>
      </c>
      <c r="H9" s="34" t="s">
        <v>3</v>
      </c>
      <c r="I9" s="40" t="s">
        <v>3</v>
      </c>
    </row>
    <row r="10" spans="1:10" s="7" customFormat="1" ht="19.95" customHeight="1" thickBot="1" x14ac:dyDescent="0.35">
      <c r="A10" s="148"/>
      <c r="B10" s="151"/>
      <c r="C10" s="155"/>
      <c r="D10" s="158"/>
      <c r="E10" s="148"/>
      <c r="F10" s="151"/>
      <c r="G10" s="155"/>
      <c r="H10" s="41">
        <f>+H13-$C$13</f>
        <v>31</v>
      </c>
      <c r="I10" s="42">
        <f>+I13-$C$13</f>
        <v>37</v>
      </c>
    </row>
    <row r="11" spans="1:10" s="138" customFormat="1" ht="19.95" customHeight="1" x14ac:dyDescent="0.25">
      <c r="A11" s="104" t="s">
        <v>63</v>
      </c>
      <c r="B11" s="105" t="s">
        <v>128</v>
      </c>
      <c r="C11" s="106">
        <v>46084</v>
      </c>
      <c r="D11" s="127">
        <v>46086</v>
      </c>
      <c r="E11" s="47" t="s">
        <v>165</v>
      </c>
      <c r="F11" s="71" t="s">
        <v>162</v>
      </c>
      <c r="G11" s="48">
        <v>46089</v>
      </c>
      <c r="H11" s="48">
        <v>46111</v>
      </c>
      <c r="I11" s="49">
        <v>46117</v>
      </c>
      <c r="J11" s="64"/>
    </row>
    <row r="12" spans="1:10" s="138" customFormat="1" ht="19.95" customHeight="1" x14ac:dyDescent="0.25">
      <c r="A12" s="128" t="s">
        <v>63</v>
      </c>
      <c r="B12" s="129" t="s">
        <v>129</v>
      </c>
      <c r="C12" s="130">
        <v>46091</v>
      </c>
      <c r="D12" s="131">
        <v>46093</v>
      </c>
      <c r="E12" s="47" t="s">
        <v>164</v>
      </c>
      <c r="F12" s="71" t="s">
        <v>163</v>
      </c>
      <c r="G12" s="48">
        <v>46096</v>
      </c>
      <c r="H12" s="48">
        <v>46118</v>
      </c>
      <c r="I12" s="49">
        <v>46124</v>
      </c>
      <c r="J12" s="64"/>
    </row>
    <row r="13" spans="1:10" s="138" customFormat="1" ht="19.95" customHeight="1" x14ac:dyDescent="0.25">
      <c r="A13" s="128" t="s">
        <v>69</v>
      </c>
      <c r="B13" s="129" t="s">
        <v>130</v>
      </c>
      <c r="C13" s="130">
        <v>46094</v>
      </c>
      <c r="D13" s="131">
        <v>46096</v>
      </c>
      <c r="E13" s="47" t="s">
        <v>189</v>
      </c>
      <c r="F13" s="71" t="s">
        <v>186</v>
      </c>
      <c r="G13" s="48">
        <v>46103</v>
      </c>
      <c r="H13" s="48">
        <v>46125</v>
      </c>
      <c r="I13" s="49">
        <v>46131</v>
      </c>
      <c r="J13" s="64"/>
    </row>
    <row r="14" spans="1:10" s="138" customFormat="1" ht="19.95" customHeight="1" x14ac:dyDescent="0.25">
      <c r="A14" s="128" t="s">
        <v>63</v>
      </c>
      <c r="B14" s="129" t="s">
        <v>170</v>
      </c>
      <c r="C14" s="130">
        <v>46098</v>
      </c>
      <c r="D14" s="131">
        <v>46100</v>
      </c>
      <c r="E14" s="47" t="s">
        <v>189</v>
      </c>
      <c r="F14" s="71" t="s">
        <v>186</v>
      </c>
      <c r="G14" s="48">
        <v>46103</v>
      </c>
      <c r="H14" s="48">
        <v>46125</v>
      </c>
      <c r="I14" s="49">
        <v>46131</v>
      </c>
      <c r="J14" s="64"/>
    </row>
    <row r="15" spans="1:10" s="138" customFormat="1" ht="19.95" customHeight="1" x14ac:dyDescent="0.25">
      <c r="A15" s="128" t="s">
        <v>69</v>
      </c>
      <c r="B15" s="129" t="s">
        <v>169</v>
      </c>
      <c r="C15" s="130">
        <v>46104</v>
      </c>
      <c r="D15" s="131">
        <v>46106</v>
      </c>
      <c r="E15" s="47" t="s">
        <v>190</v>
      </c>
      <c r="F15" s="71" t="s">
        <v>187</v>
      </c>
      <c r="G15" s="48">
        <v>46110</v>
      </c>
      <c r="H15" s="48">
        <v>46132</v>
      </c>
      <c r="I15" s="49">
        <v>46138</v>
      </c>
      <c r="J15" s="64"/>
    </row>
    <row r="16" spans="1:10" s="138" customFormat="1" ht="19.95" customHeight="1" x14ac:dyDescent="0.25">
      <c r="A16" s="128" t="s">
        <v>63</v>
      </c>
      <c r="B16" s="129" t="s">
        <v>172</v>
      </c>
      <c r="C16" s="130">
        <v>46105</v>
      </c>
      <c r="D16" s="131">
        <v>46107</v>
      </c>
      <c r="E16" s="47" t="s">
        <v>190</v>
      </c>
      <c r="F16" s="71" t="s">
        <v>187</v>
      </c>
      <c r="G16" s="48">
        <v>46110</v>
      </c>
      <c r="H16" s="48">
        <v>46132</v>
      </c>
      <c r="I16" s="49">
        <v>46138</v>
      </c>
      <c r="J16" s="64"/>
    </row>
    <row r="17" spans="1:10" s="138" customFormat="1" ht="19.95" customHeight="1" x14ac:dyDescent="0.25">
      <c r="A17" s="128" t="s">
        <v>63</v>
      </c>
      <c r="B17" s="129" t="s">
        <v>173</v>
      </c>
      <c r="C17" s="130">
        <v>46112</v>
      </c>
      <c r="D17" s="131">
        <v>46114</v>
      </c>
      <c r="E17" s="47" t="s">
        <v>191</v>
      </c>
      <c r="F17" s="71" t="s">
        <v>188</v>
      </c>
      <c r="G17" s="48">
        <v>46117</v>
      </c>
      <c r="H17" s="48">
        <v>46139</v>
      </c>
      <c r="I17" s="49">
        <v>46145</v>
      </c>
      <c r="J17" s="64"/>
    </row>
    <row r="18" spans="1:10" s="138" customFormat="1" ht="19.95" customHeight="1" thickBot="1" x14ac:dyDescent="0.3">
      <c r="A18" s="110" t="s">
        <v>69</v>
      </c>
      <c r="B18" s="111" t="s">
        <v>171</v>
      </c>
      <c r="C18" s="112">
        <v>46114</v>
      </c>
      <c r="D18" s="136">
        <v>46116</v>
      </c>
      <c r="E18" s="89" t="s">
        <v>191</v>
      </c>
      <c r="F18" s="99" t="s">
        <v>188</v>
      </c>
      <c r="G18" s="90">
        <v>46117</v>
      </c>
      <c r="H18" s="90">
        <v>46139</v>
      </c>
      <c r="I18" s="91">
        <v>46145</v>
      </c>
      <c r="J18" s="64"/>
    </row>
    <row r="19" spans="1:10" ht="19.95" customHeight="1" x14ac:dyDescent="0.25">
      <c r="A19" s="139" t="s">
        <v>30</v>
      </c>
      <c r="B19" s="20"/>
      <c r="C19" s="21"/>
      <c r="D19" s="27"/>
      <c r="E19" s="140"/>
      <c r="F19" s="85"/>
      <c r="G19" s="86"/>
      <c r="H19" s="86"/>
      <c r="I19" s="86"/>
      <c r="J19" s="64"/>
    </row>
    <row r="20" spans="1:10" ht="19.95" customHeight="1" x14ac:dyDescent="0.25">
      <c r="A20" s="73" t="s">
        <v>49</v>
      </c>
      <c r="B20" s="74" t="s">
        <v>64</v>
      </c>
      <c r="C20" s="74"/>
      <c r="D20" s="21"/>
      <c r="E20" s="75" t="s">
        <v>41</v>
      </c>
      <c r="F20" s="76" t="s">
        <v>56</v>
      </c>
      <c r="G20" s="77" t="s">
        <v>57</v>
      </c>
      <c r="H20"/>
      <c r="I20"/>
      <c r="J20" s="64"/>
    </row>
    <row r="21" spans="1:10" ht="19.95" customHeight="1" x14ac:dyDescent="0.25">
      <c r="A21" s="73" t="s">
        <v>16</v>
      </c>
      <c r="B21" s="74" t="s">
        <v>65</v>
      </c>
      <c r="C21" s="74"/>
      <c r="D21" s="21"/>
      <c r="E21" s="78"/>
      <c r="F21" s="76" t="s">
        <v>44</v>
      </c>
      <c r="G21" s="77" t="s">
        <v>43</v>
      </c>
      <c r="H21"/>
      <c r="I21"/>
      <c r="J21" s="64"/>
    </row>
    <row r="22" spans="1:10" ht="19.95" customHeight="1" x14ac:dyDescent="0.25">
      <c r="D22" s="20"/>
      <c r="E22" s="79" t="s">
        <v>45</v>
      </c>
      <c r="F22" s="76" t="s">
        <v>42</v>
      </c>
      <c r="G22" s="77" t="s">
        <v>46</v>
      </c>
      <c r="H22"/>
      <c r="I22"/>
      <c r="J22" s="64"/>
    </row>
    <row r="23" spans="1:10" ht="19.95" customHeight="1" x14ac:dyDescent="0.25">
      <c r="A23" s="22" t="s">
        <v>14</v>
      </c>
      <c r="B23" s="25" t="s">
        <v>27</v>
      </c>
      <c r="C23" s="20" t="s">
        <v>28</v>
      </c>
      <c r="D23" s="23"/>
      <c r="E23" s="80"/>
      <c r="F23" s="76" t="s">
        <v>44</v>
      </c>
      <c r="G23" s="77" t="s">
        <v>47</v>
      </c>
      <c r="H23"/>
      <c r="I23"/>
      <c r="J23" s="64"/>
    </row>
    <row r="24" spans="1:10" ht="19.95" customHeight="1" x14ac:dyDescent="0.3">
      <c r="A24" s="23"/>
      <c r="B24" s="25" t="s">
        <v>17</v>
      </c>
      <c r="C24" s="21" t="s">
        <v>19</v>
      </c>
      <c r="D24" s="27" t="s">
        <v>26</v>
      </c>
      <c r="E24" s="20"/>
      <c r="F24" s="26"/>
      <c r="G24" s="32"/>
      <c r="H24" s="24"/>
      <c r="I24" s="24"/>
      <c r="J24" s="64"/>
    </row>
    <row r="25" spans="1:10" ht="19.95" customHeight="1" x14ac:dyDescent="0.25">
      <c r="A25" s="20"/>
      <c r="B25" s="20"/>
      <c r="C25" s="21" t="s">
        <v>18</v>
      </c>
      <c r="D25" s="27" t="s">
        <v>38</v>
      </c>
      <c r="E25" s="23"/>
      <c r="F25" s="1"/>
      <c r="J25" s="64"/>
    </row>
    <row r="26" spans="1:10" ht="19.95" customHeight="1" x14ac:dyDescent="0.25">
      <c r="A26" s="20"/>
      <c r="B26" s="20"/>
      <c r="C26" s="21" t="s">
        <v>20</v>
      </c>
      <c r="D26" s="27" t="s">
        <v>21</v>
      </c>
      <c r="F26" s="1"/>
      <c r="J26" s="64"/>
    </row>
    <row r="27" spans="1:10" ht="19.95" customHeight="1" x14ac:dyDescent="0.25">
      <c r="A27" s="20"/>
      <c r="B27" s="25" t="s">
        <v>22</v>
      </c>
      <c r="C27" s="21" t="s">
        <v>25</v>
      </c>
      <c r="D27" s="27" t="s">
        <v>37</v>
      </c>
      <c r="E27" s="20"/>
      <c r="F27" s="1"/>
      <c r="J27" s="64"/>
    </row>
    <row r="28" spans="1:10" ht="19.95" customHeight="1" x14ac:dyDescent="0.25">
      <c r="A28" s="20"/>
      <c r="B28" s="25"/>
      <c r="C28" s="21" t="s">
        <v>23</v>
      </c>
      <c r="D28" s="27" t="s">
        <v>24</v>
      </c>
      <c r="E28" s="20"/>
      <c r="F28" s="1"/>
      <c r="J28" s="64"/>
    </row>
    <row r="29" spans="1:10" ht="19.95" customHeight="1" x14ac:dyDescent="0.25">
      <c r="C29" s="21" t="s">
        <v>50</v>
      </c>
      <c r="D29" s="20" t="s">
        <v>51</v>
      </c>
      <c r="E29" s="20"/>
      <c r="F29" s="1"/>
      <c r="J29" s="64"/>
    </row>
    <row r="30" spans="1:10" ht="19.95" customHeight="1" x14ac:dyDescent="0.25">
      <c r="A30" s="20"/>
      <c r="B30" s="25"/>
      <c r="C30" s="21"/>
      <c r="D30" s="20"/>
      <c r="E30" s="20"/>
      <c r="F30" s="1"/>
    </row>
    <row r="31" spans="1:10" ht="19.95" customHeight="1" x14ac:dyDescent="0.25">
      <c r="C31" s="21"/>
      <c r="D31" s="7"/>
      <c r="F31" s="1"/>
    </row>
    <row r="32" spans="1:10" ht="19.95" customHeight="1" x14ac:dyDescent="0.25">
      <c r="A32" s="141"/>
      <c r="B32" s="141"/>
      <c r="C32" s="19"/>
      <c r="D32" s="142"/>
      <c r="E32" s="11"/>
      <c r="F32" s="8"/>
      <c r="G32" s="5"/>
    </row>
    <row r="33" spans="1:9" ht="19.95" customHeight="1" x14ac:dyDescent="0.25">
      <c r="A33" s="3"/>
      <c r="B33" s="143"/>
      <c r="D33" s="19"/>
      <c r="F33" s="12"/>
      <c r="G33" s="11"/>
      <c r="H33" s="11"/>
      <c r="I33" s="11"/>
    </row>
    <row r="34" spans="1:9" ht="19.95" customHeight="1" x14ac:dyDescent="0.25">
      <c r="A34" s="17"/>
      <c r="B34" s="18"/>
      <c r="F34" s="12"/>
      <c r="G34" s="11"/>
      <c r="H34" s="11"/>
      <c r="I34" s="11"/>
    </row>
    <row r="35" spans="1:9" ht="19.95" customHeight="1" x14ac:dyDescent="0.25">
      <c r="F35" s="12"/>
      <c r="G35" s="11"/>
      <c r="H35" s="11"/>
      <c r="I35" s="11"/>
    </row>
  </sheetData>
  <mergeCells count="8">
    <mergeCell ref="A6:H6"/>
    <mergeCell ref="A8:A10"/>
    <mergeCell ref="B8:B10"/>
    <mergeCell ref="E8:E10"/>
    <mergeCell ref="F8:F10"/>
    <mergeCell ref="C9:C10"/>
    <mergeCell ref="D9:D10"/>
    <mergeCell ref="G9:G10"/>
  </mergeCells>
  <hyperlinks>
    <hyperlink ref="A19" r:id="rId1" xr:uid="{CE0E12DD-59BA-462B-AAE7-BD5A9C063C4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USEC EC3</vt:lpstr>
      <vt:lpstr>USWC PS4</vt:lpstr>
      <vt:lpstr>USWC PN1</vt:lpstr>
      <vt:lpstr>EC3-FEEDER</vt:lpstr>
      <vt:lpstr>DOMESTIC-EC3</vt:lpstr>
      <vt:lpstr>DOMESTIC-FP2</vt:lpstr>
      <vt:lpstr>DOMESTIC-PS3</vt:lpstr>
      <vt:lpstr>DOMESTIC-PS7</vt:lpstr>
    </vt:vector>
  </TitlesOfParts>
  <Company>YANG MING (VIETNAM) CORP. - DANANG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minhlan</dc:creator>
  <cp:lastModifiedBy>YMDAD/CS Vo Thi Ti Ni (Annie)</cp:lastModifiedBy>
  <cp:lastPrinted>2015-05-12T03:36:19Z</cp:lastPrinted>
  <dcterms:created xsi:type="dcterms:W3CDTF">2005-10-31T09:16:13Z</dcterms:created>
  <dcterms:modified xsi:type="dcterms:W3CDTF">2026-03-27T01:17:34Z</dcterms:modified>
</cp:coreProperties>
</file>