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UTB\"/>
    </mc:Choice>
  </mc:AlternateContent>
  <xr:revisionPtr revIDLastSave="0" documentId="13_ncr:1_{5E6B6FE3-6D5A-4F3F-8E91-BCFD7957B0AE}" xr6:coauthVersionLast="47" xr6:coauthVersionMax="47" xr10:uidLastSave="{00000000-0000-0000-0000-000000000000}"/>
  <bookViews>
    <workbookView xWindow="-108" yWindow="-108" windowWidth="23256" windowHeight="12456" tabRatio="889" xr2:uid="{28EB58AF-B937-437C-9095-CFDA5E1F28A1}"/>
  </bookViews>
  <sheets>
    <sheet name="MIDDLE EAST" sheetId="18" r:id="rId1"/>
    <sheet name="MIDDLE EAST-FEEDER" sheetId="19" r:id="rId2"/>
    <sheet name="PKKHI,LKCMB" sheetId="4" r:id="rId3"/>
    <sheet name="PKKHI,LKCMB-FEEDER" sheetId="20" r:id="rId4"/>
    <sheet name="INNSA,INPAA,LKCMB" sheetId="15" r:id="rId5"/>
    <sheet name="INNSA,INPAA,LKCMB-FEEDER" sheetId="21" r:id="rId6"/>
    <sheet name="BDCGX" sheetId="22" r:id="rId7"/>
    <sheet name="DOMESTIC-LKCMB" sheetId="2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9" l="1"/>
  <c r="I10" i="18" l="1"/>
  <c r="J10" i="18"/>
  <c r="K10" i="18"/>
  <c r="L10" i="18"/>
  <c r="M10" i="18"/>
  <c r="N10" i="18"/>
  <c r="H10" i="18"/>
  <c r="H10" i="24"/>
  <c r="H10" i="22"/>
  <c r="I10" i="15"/>
  <c r="J10" i="15"/>
  <c r="H10" i="15"/>
  <c r="I10" i="21"/>
  <c r="J10" i="21"/>
  <c r="H10" i="21"/>
  <c r="I10" i="20"/>
  <c r="H10" i="20"/>
  <c r="I7" i="4"/>
  <c r="H7" i="24"/>
  <c r="I10" i="4"/>
  <c r="H10" i="4"/>
  <c r="H7" i="22"/>
  <c r="N7" i="19"/>
  <c r="J7" i="21"/>
  <c r="I7" i="20"/>
  <c r="J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YMDAD/CS Vo Thi Ti Ni (Annie)</author>
  </authors>
  <commentList>
    <comment ref="H8" authorId="0" shapeId="0" xr:uid="{82612C5D-BD94-4974-ACC6-CE0AF28C28CA}">
      <text>
        <r>
          <rPr>
            <b/>
            <sz val="9"/>
            <color indexed="81"/>
            <rFont val="Tahoma"/>
            <family val="2"/>
          </rPr>
          <t>JEBEL ALI</t>
        </r>
      </text>
    </comment>
    <comment ref="I8" authorId="0" shapeId="0" xr:uid="{B9391ADC-2CA5-4782-A759-072862F026F3}">
      <text>
        <r>
          <rPr>
            <b/>
            <sz val="9"/>
            <color indexed="81"/>
            <rFont val="Tahoma"/>
            <family val="2"/>
          </rPr>
          <t>DAMMAM</t>
        </r>
      </text>
    </comment>
    <comment ref="J8" authorId="0" shapeId="0" xr:uid="{AF24E271-2023-47C3-A25B-3C8D8CD9444D}">
      <text>
        <r>
          <rPr>
            <b/>
            <sz val="9"/>
            <color indexed="81"/>
            <rFont val="Tahoma"/>
            <family val="2"/>
          </rPr>
          <t>JUBAIL</t>
        </r>
      </text>
    </comment>
    <comment ref="K8" authorId="0" shapeId="0" xr:uid="{2E7084E5-48DF-4D87-96A0-2D3700779CEA}">
      <text>
        <r>
          <rPr>
            <b/>
            <sz val="9"/>
            <color indexed="81"/>
            <rFont val="Tahoma"/>
            <family val="2"/>
          </rPr>
          <t>HAMAD</t>
        </r>
      </text>
    </comment>
    <comment ref="L8" authorId="0" shapeId="0" xr:uid="{7D5FE95F-4020-4B09-8D93-A9B02C6405A7}">
      <text>
        <r>
          <rPr>
            <b/>
            <sz val="9"/>
            <color indexed="81"/>
            <rFont val="Tahoma"/>
            <family val="2"/>
          </rPr>
          <t>ABU DHABI</t>
        </r>
      </text>
    </comment>
    <comment ref="M8" authorId="0" shapeId="0" xr:uid="{EFE2988B-E357-4440-82B1-BA5819949FD3}">
      <text>
        <r>
          <rPr>
            <b/>
            <sz val="9"/>
            <color indexed="81"/>
            <rFont val="Tahoma"/>
            <family val="2"/>
          </rPr>
          <t>JEBEL ALI</t>
        </r>
      </text>
    </comment>
    <comment ref="N8" authorId="0" shapeId="0" xr:uid="{273A99A5-E1FE-471F-B894-5AE14CC414BD}">
      <text>
        <r>
          <rPr>
            <b/>
            <sz val="9"/>
            <color indexed="81"/>
            <rFont val="Tahoma"/>
            <family val="2"/>
          </rPr>
          <t>SOHAR 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YMDAD/CS Vo Thi Ti Ni (Annie)</author>
  </authors>
  <commentList>
    <comment ref="H8" authorId="0" shapeId="0" xr:uid="{8A20F739-89C6-49F7-8BBA-3ED9FF651636}">
      <text>
        <r>
          <rPr>
            <b/>
            <sz val="9"/>
            <color indexed="81"/>
            <rFont val="Tahoma"/>
            <family val="2"/>
          </rPr>
          <t>JEBEL ALI</t>
        </r>
      </text>
    </comment>
    <comment ref="I8" authorId="0" shapeId="0" xr:uid="{A066EB25-8C1F-4CED-960E-529B658B4EBD}">
      <text>
        <r>
          <rPr>
            <b/>
            <sz val="9"/>
            <color indexed="81"/>
            <rFont val="Tahoma"/>
            <family val="2"/>
          </rPr>
          <t>DAMMAM</t>
        </r>
      </text>
    </comment>
    <comment ref="J8" authorId="0" shapeId="0" xr:uid="{4AF59BBD-252A-498A-AEF4-9C201C5BCA60}">
      <text>
        <r>
          <rPr>
            <b/>
            <sz val="9"/>
            <color indexed="81"/>
            <rFont val="Tahoma"/>
            <family val="2"/>
          </rPr>
          <t>JUBAIL</t>
        </r>
      </text>
    </comment>
    <comment ref="K8" authorId="0" shapeId="0" xr:uid="{BCA4920D-0F93-4984-9B05-EA352E0B23A3}">
      <text>
        <r>
          <rPr>
            <b/>
            <sz val="9"/>
            <color indexed="81"/>
            <rFont val="Tahoma"/>
            <family val="2"/>
          </rPr>
          <t>HAMAD</t>
        </r>
      </text>
    </comment>
    <comment ref="L8" authorId="0" shapeId="0" xr:uid="{0A252BAD-A7F4-4CD2-A515-83A54CA6063E}">
      <text>
        <r>
          <rPr>
            <b/>
            <sz val="9"/>
            <color indexed="81"/>
            <rFont val="Tahoma"/>
            <family val="2"/>
          </rPr>
          <t>ABU DHABI</t>
        </r>
      </text>
    </comment>
    <comment ref="M8" authorId="0" shapeId="0" xr:uid="{8C284535-C4F9-4576-8522-6CED807B7775}">
      <text>
        <r>
          <rPr>
            <b/>
            <sz val="9"/>
            <color indexed="81"/>
            <rFont val="Tahoma"/>
            <family val="2"/>
          </rPr>
          <t>JEBEL ALI</t>
        </r>
      </text>
    </comment>
    <comment ref="N8" authorId="0" shapeId="0" xr:uid="{20D9D90D-8506-4B72-A9C8-44FD8345C373}">
      <text>
        <r>
          <rPr>
            <b/>
            <sz val="9"/>
            <color indexed="81"/>
            <rFont val="Tahoma"/>
            <family val="2"/>
          </rPr>
          <t>SOHAR 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99052AF4-996C-4203-A861-766843F3EE6D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39550581-0D57-4D5E-A6E5-E3E9B10E7265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54E34744-60B1-49A7-AD5A-C89B0001E87E}">
      <text>
        <r>
          <rPr>
            <b/>
            <sz val="8"/>
            <color indexed="81"/>
            <rFont val="Tahoma"/>
            <family val="2"/>
          </rPr>
          <t>KARACHI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36110949-A952-4990-B34F-49C284E33566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276712BC-A659-48CF-AD32-C373B15B8FCE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3D18E3A3-830F-45B2-8924-0915EE77D677}">
      <text>
        <r>
          <rPr>
            <b/>
            <sz val="8"/>
            <color indexed="81"/>
            <rFont val="Tahoma"/>
            <family val="2"/>
          </rPr>
          <t>KARACHI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PhiLong</author>
  </authors>
  <commentList>
    <comment ref="D8" authorId="0" shapeId="0" xr:uid="{BC717B89-84AF-43ED-B4AE-AB293D656F4A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8E3D8021-3C2F-4358-9909-49ED2A1A4901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D9EE707A-92F3-4D21-A0F0-1265A0DCCC59}">
      <text>
        <r>
          <rPr>
            <b/>
            <sz val="10"/>
            <color indexed="81"/>
            <rFont val="Tahoma"/>
            <family val="2"/>
          </rPr>
          <t>NHAVA SHEVA</t>
        </r>
      </text>
    </comment>
    <comment ref="I8" authorId="0" shapeId="0" xr:uid="{3C0DACE3-6508-489B-AF9F-A81C458BD196}">
      <text>
        <r>
          <rPr>
            <b/>
            <sz val="10"/>
            <color indexed="81"/>
            <rFont val="Tahoma"/>
            <family val="2"/>
          </rPr>
          <t>PIPAVAV</t>
        </r>
      </text>
    </comment>
    <comment ref="J8" authorId="1" shapeId="0" xr:uid="{9DE62BDF-247A-4267-ABB4-8C846AB9B164}">
      <text>
        <r>
          <rPr>
            <b/>
            <sz val="8"/>
            <color indexed="81"/>
            <rFont val="Tahoma"/>
            <family val="2"/>
          </rPr>
          <t>COLOMBO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PhiLong</author>
  </authors>
  <commentList>
    <comment ref="D8" authorId="0" shapeId="0" xr:uid="{C3DFEB1C-2A5B-43A3-8053-3CC4DC01DE74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23663D6F-B7B5-43AE-91C3-249D23DCF70F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1F74D493-257F-4F01-A3CF-A134C50F62D1}">
      <text>
        <r>
          <rPr>
            <b/>
            <sz val="10"/>
            <color indexed="81"/>
            <rFont val="Tahoma"/>
            <family val="2"/>
          </rPr>
          <t>NHAVA SHEVA</t>
        </r>
      </text>
    </comment>
    <comment ref="I8" authorId="0" shapeId="0" xr:uid="{7270691C-0DD8-4037-9515-9AADBF3576F2}">
      <text>
        <r>
          <rPr>
            <b/>
            <sz val="10"/>
            <color indexed="81"/>
            <rFont val="Tahoma"/>
            <family val="2"/>
          </rPr>
          <t>PIPAVAV</t>
        </r>
      </text>
    </comment>
    <comment ref="J8" authorId="1" shapeId="0" xr:uid="{6B0E3844-866F-4285-B3F4-C2E3EE937B82}">
      <text>
        <r>
          <rPr>
            <b/>
            <sz val="8"/>
            <color indexed="81"/>
            <rFont val="Tahoma"/>
            <family val="2"/>
          </rPr>
          <t>COLOMBO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88E92746-6B26-48BB-B992-AF6DA75DD6BF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915EAC2F-4F38-4F4F-A67E-76907D6EEF7B}">
      <text>
        <r>
          <rPr>
            <b/>
            <sz val="9"/>
            <color indexed="81"/>
            <rFont val="Tahoma"/>
            <family val="2"/>
          </rPr>
          <t>CHATTOGRAM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<sst xmlns="http://schemas.openxmlformats.org/spreadsheetml/2006/main" count="698" uniqueCount="174">
  <si>
    <t>Update:</t>
  </si>
  <si>
    <t>VESSEL</t>
  </si>
  <si>
    <t>CODE</t>
  </si>
  <si>
    <t>VNDAD</t>
  </si>
  <si>
    <t>CONNECTING VESSEL</t>
  </si>
  <si>
    <t>AEJEA</t>
  </si>
  <si>
    <t>ETD</t>
  </si>
  <si>
    <t>ETA</t>
  </si>
  <si>
    <t>CY Cut-off time</t>
  </si>
  <si>
    <t>Any inquiry, please contact:</t>
  </si>
  <si>
    <t>Sales Team</t>
  </si>
  <si>
    <t>Mr Phuoc</t>
  </si>
  <si>
    <t>Ms Loan</t>
  </si>
  <si>
    <t>Ms Dung</t>
  </si>
  <si>
    <t>0989.696.484</t>
  </si>
  <si>
    <t>Cus &amp; Doc</t>
  </si>
  <si>
    <t>Ms Thao</t>
  </si>
  <si>
    <t>0979.757.949</t>
  </si>
  <si>
    <t>INNSA</t>
  </si>
  <si>
    <t>LKCMB</t>
  </si>
  <si>
    <t>SAILING SCHEDULE FROM DANANG TO SOUTH ASIA/ CPX SERVICE</t>
  </si>
  <si>
    <t>SGSIN</t>
  </si>
  <si>
    <t>PKKHI</t>
  </si>
  <si>
    <t>Ms Diem</t>
  </si>
  <si>
    <t>0905.270.018</t>
  </si>
  <si>
    <r>
      <rPr>
        <b/>
        <sz val="12"/>
        <rFont val="Arial"/>
        <family val="2"/>
      </rPr>
      <t>Website</t>
    </r>
    <r>
      <rPr>
        <sz val="12"/>
        <rFont val="Arial"/>
        <family val="2"/>
      </rPr>
      <t xml:space="preserve">: www.yangming.com </t>
    </r>
    <r>
      <rPr>
        <b/>
        <sz val="12"/>
        <rFont val="Arial"/>
        <family val="2"/>
      </rPr>
      <t>Email</t>
    </r>
    <r>
      <rPr>
        <sz val="12"/>
        <rFont val="Arial"/>
        <family val="2"/>
      </rPr>
      <t>: ymdad@vn.yangming.com</t>
    </r>
  </si>
  <si>
    <t xml:space="preserve">Email: </t>
  </si>
  <si>
    <t>ymdad@vn.yangming.com</t>
  </si>
  <si>
    <t>http://www.yangming.com/english/WebSite/e-service/schedule_P2P/schedule_point_search_2011.aspx?ver=EN</t>
  </si>
  <si>
    <t>YANG MING SHIPPING (VIETNAM) LTD.- DANANG BRANCH</t>
  </si>
  <si>
    <t xml:space="preserve">Fl. 01, VN Logistics Building, No. 421, Tran Hung Dao St., Son Tra Dist., Danang </t>
  </si>
  <si>
    <t xml:space="preserve">Tel: (84-0236) 3889478/79/80  Fax: (84-0236) 3889481 </t>
  </si>
  <si>
    <t>0905.608.128</t>
  </si>
  <si>
    <t>0905.380.888</t>
  </si>
  <si>
    <t>QAHMD</t>
  </si>
  <si>
    <t>INPAA</t>
  </si>
  <si>
    <t>SAILING SCHEDULE FROM DANANG TO SOUTH ASIA/PS3 SERVICE</t>
  </si>
  <si>
    <t>SI amendment</t>
  </si>
  <si>
    <t>US cargo</t>
  </si>
  <si>
    <t>1-day after ATD (before 16:00)</t>
  </si>
  <si>
    <t>Others</t>
  </si>
  <si>
    <t>Seway bill</t>
  </si>
  <si>
    <t>payment within 6days from ATD</t>
  </si>
  <si>
    <t>payment within 3days from ATD</t>
  </si>
  <si>
    <t>SI/VGM Cut-off time</t>
  </si>
  <si>
    <t>SADMM</t>
  </si>
  <si>
    <t>SAJUB</t>
  </si>
  <si>
    <t>AEAUH</t>
  </si>
  <si>
    <t>OMSOH</t>
  </si>
  <si>
    <t>Ms Ni</t>
  </si>
  <si>
    <t>0906.549.459</t>
  </si>
  <si>
    <t>09:00 WED</t>
  </si>
  <si>
    <t>23:00 THU</t>
  </si>
  <si>
    <t>China</t>
  </si>
  <si>
    <t>1-day before ATD (before 16:00)</t>
  </si>
  <si>
    <t>VOY</t>
  </si>
  <si>
    <t>-----</t>
  </si>
  <si>
    <t>BDCGX</t>
  </si>
  <si>
    <t>SAILING SCHEDULE DANANG-DOMESTIC-LKCMB SERVICE</t>
  </si>
  <si>
    <t>VOYAGE</t>
  </si>
  <si>
    <t>VNTCT</t>
  </si>
  <si>
    <t xml:space="preserve">BIENDONG NAVIGATOR </t>
  </si>
  <si>
    <t>24 hours before the time of arrival</t>
  </si>
  <si>
    <t>3 hours before the time of berthing</t>
  </si>
  <si>
    <r>
      <t>SAILING SCHEDULE FROM DANANG TO MIDDLE EAST/GS2</t>
    </r>
    <r>
      <rPr>
        <b/>
        <sz val="16"/>
        <color indexed="9"/>
        <rFont val="Arial"/>
        <family val="2"/>
      </rPr>
      <t xml:space="preserve"> </t>
    </r>
    <r>
      <rPr>
        <b/>
        <sz val="16"/>
        <rFont val="Arial"/>
        <family val="2"/>
      </rPr>
      <t>SERVICE</t>
    </r>
  </si>
  <si>
    <t>SAILING SCHEDULE FROM DANANG TO SOUTH ASIA/SE6 SERVICE</t>
  </si>
  <si>
    <t>VIMC PIONEER</t>
  </si>
  <si>
    <t>YM EXPRESS 093W</t>
  </si>
  <si>
    <t>PS32552D</t>
  </si>
  <si>
    <t>CONTI CONQUEST 034W</t>
  </si>
  <si>
    <t>ANBIEN BAY 2602S</t>
  </si>
  <si>
    <t>YM HORIZON 412S</t>
  </si>
  <si>
    <t>TSE2609S</t>
  </si>
  <si>
    <t>YM HARMONY 433S</t>
  </si>
  <si>
    <t>TSE2610S</t>
  </si>
  <si>
    <t>YM INSTRUCTION 341S</t>
  </si>
  <si>
    <t>TSE2611S</t>
  </si>
  <si>
    <t>TSE2612S</t>
  </si>
  <si>
    <t>CPX2610W</t>
  </si>
  <si>
    <t>CPX2611W</t>
  </si>
  <si>
    <t>CPX2612W</t>
  </si>
  <si>
    <t>CPX2613W</t>
  </si>
  <si>
    <t>OOCL JAKARTA 190W</t>
  </si>
  <si>
    <t>OOCL LE HAVRE 206W</t>
  </si>
  <si>
    <t>OOCL DALIAN 718W</t>
  </si>
  <si>
    <t>YM EXPRESS 094W</t>
  </si>
  <si>
    <t>PS32601D</t>
  </si>
  <si>
    <t>YM UNANIMITY 084W</t>
  </si>
  <si>
    <t>AEGEAN EXPRESS</t>
  </si>
  <si>
    <t>370S</t>
  </si>
  <si>
    <t>EMERALD TOWER 002W</t>
  </si>
  <si>
    <t>NYK VESTA 093W</t>
  </si>
  <si>
    <t>ANBIEN BAY 2603S</t>
  </si>
  <si>
    <t>TSE2613S</t>
  </si>
  <si>
    <t>YM HORIZON 413S</t>
  </si>
  <si>
    <t>TSE2614S</t>
  </si>
  <si>
    <t>YM HARMONY 434S</t>
  </si>
  <si>
    <t>TSE2615S</t>
  </si>
  <si>
    <t>YM INSTRUCTION 342S</t>
  </si>
  <si>
    <t>TSE2616S</t>
  </si>
  <si>
    <t>ANBIEN BAY 2604S</t>
  </si>
  <si>
    <t>TSE2617S</t>
  </si>
  <si>
    <t>GS22552BD</t>
  </si>
  <si>
    <t>CPX2614W</t>
  </si>
  <si>
    <t>CPX2615W</t>
  </si>
  <si>
    <t>CPX2616W</t>
  </si>
  <si>
    <t>CPX2617W</t>
  </si>
  <si>
    <t>CPX2618W</t>
  </si>
  <si>
    <t>YM EXCELLENCE 154W</t>
  </si>
  <si>
    <t>OOCL NAGOYA 219W</t>
  </si>
  <si>
    <t>OOCL JAKARTA 191W</t>
  </si>
  <si>
    <t>OOCL LE HAVRE 207W</t>
  </si>
  <si>
    <t>NB2607S</t>
  </si>
  <si>
    <t>NB2608S</t>
  </si>
  <si>
    <t>VPN2605S</t>
  </si>
  <si>
    <t>EC32610E</t>
  </si>
  <si>
    <t>PS32606D</t>
  </si>
  <si>
    <t>PS32607AD</t>
  </si>
  <si>
    <t>(vessel unknow) To be notified TBN-W</t>
  </si>
  <si>
    <t>EC32609E</t>
  </si>
  <si>
    <t>ONE MILLAU 046E</t>
  </si>
  <si>
    <t>VPN2606S</t>
  </si>
  <si>
    <t>NB2609S</t>
  </si>
  <si>
    <t>VPN2607S</t>
  </si>
  <si>
    <t>NB2610S</t>
  </si>
  <si>
    <t>NB2611S</t>
  </si>
  <si>
    <t>EC32611E</t>
  </si>
  <si>
    <t>EC32612E</t>
  </si>
  <si>
    <t>EC32613E</t>
  </si>
  <si>
    <t>EC32614E</t>
  </si>
  <si>
    <t>ONE MADRID 029E</t>
  </si>
  <si>
    <t>ONE GRUS 030E</t>
  </si>
  <si>
    <t>ONE MONACO 030E</t>
  </si>
  <si>
    <t>ONE MILANO 032E</t>
  </si>
  <si>
    <t>YM HORIZON 414S</t>
  </si>
  <si>
    <t>TSE2618S</t>
  </si>
  <si>
    <t>YM HARMONY 435S</t>
  </si>
  <si>
    <t>TSE2619S</t>
  </si>
  <si>
    <t>YM INSTRUCTION 343S</t>
  </si>
  <si>
    <t>TSE2620S</t>
  </si>
  <si>
    <t>ANBIEN BAY 2605S</t>
  </si>
  <si>
    <t>TSE2621S</t>
  </si>
  <si>
    <t>371S</t>
  </si>
  <si>
    <t>GS22601AD</t>
  </si>
  <si>
    <t>HMM GARAM 019W</t>
  </si>
  <si>
    <t>CPX2619W</t>
  </si>
  <si>
    <t>CPX2620W</t>
  </si>
  <si>
    <t>OOCL DALIAN 719W</t>
  </si>
  <si>
    <t>YM EXCELLENCE 155W</t>
  </si>
  <si>
    <t>PS32603AD</t>
  </si>
  <si>
    <t>PS32604AD</t>
  </si>
  <si>
    <t>PS32605AD</t>
  </si>
  <si>
    <t>PS32607D</t>
  </si>
  <si>
    <t>PS32608AD</t>
  </si>
  <si>
    <t>PS32609AD</t>
  </si>
  <si>
    <t>PS32610AD</t>
  </si>
  <si>
    <t>PS32611AD</t>
  </si>
  <si>
    <t>PS32612AD</t>
  </si>
  <si>
    <t>ONE ARCADIA 076W</t>
  </si>
  <si>
    <t>YM MATURITY 105W</t>
  </si>
  <si>
    <t>ONE FALCON 032E</t>
  </si>
  <si>
    <t>372S</t>
  </si>
  <si>
    <t>373S</t>
  </si>
  <si>
    <t>SCS2617N</t>
  </si>
  <si>
    <t>SOL MALAYSIA 2603N</t>
  </si>
  <si>
    <t>374S</t>
  </si>
  <si>
    <t>SCS2612AN</t>
  </si>
  <si>
    <t>SCS2614AN</t>
  </si>
  <si>
    <t>SCS2614N</t>
  </si>
  <si>
    <t>SCS2617AN</t>
  </si>
  <si>
    <t>FITZ ROY 097N</t>
  </si>
  <si>
    <t>SOL MALAYSIA 2602N</t>
  </si>
  <si>
    <t>FITZ ROY 098N</t>
  </si>
  <si>
    <t>SAN LORENZO 315W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</si>
</sst>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m/d;@"/>
    <numFmt numFmtId="166" formatCode="&quot;(&quot;00&quot;days)&quot;"/>
    <numFmt numFmtId="167" formatCode="000&quot;S&quot;"/>
  </numFmts>
  <fonts count="59" x14ac:knownFonts="1">
    <font>
      <sz val="10"/>
      <name val="Arial"/>
    </font>
    <font>
      <sz val="10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Helv"/>
    </font>
    <font>
      <b/>
      <sz val="12"/>
      <color indexed="63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name val="Courier New"/>
      <family val="3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0"/>
      <color indexed="81"/>
      <name val="Tahoma"/>
      <family val="2"/>
    </font>
    <font>
      <b/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10"/>
      <name val="Helv"/>
    </font>
    <font>
      <sz val="12"/>
      <color indexed="30"/>
      <name val="Arial"/>
      <family val="2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indexed="17"/>
      <name val="Arial"/>
      <family val="2"/>
    </font>
    <font>
      <b/>
      <sz val="10"/>
      <color indexed="17"/>
      <name val="Arial"/>
      <family val="2"/>
    </font>
    <font>
      <b/>
      <u/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indexed="53"/>
      <name val="Helv"/>
    </font>
    <font>
      <sz val="12"/>
      <color indexed="9"/>
      <name val="Arial"/>
      <family val="2"/>
    </font>
    <font>
      <sz val="12"/>
      <color indexed="6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0070C0"/>
      <name val="Arial"/>
      <family val="2"/>
    </font>
    <font>
      <b/>
      <u/>
      <sz val="10"/>
      <color rgb="FF00B050"/>
      <name val="Arial"/>
      <family val="2"/>
    </font>
    <font>
      <b/>
      <sz val="10"/>
      <color rgb="FF00B05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Helv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35">
    <xf numFmtId="0" fontId="0" fillId="0" borderId="0"/>
    <xf numFmtId="0" fontId="17" fillId="2" borderId="0" applyNumberFormat="0" applyBorder="0" applyAlignment="0" applyProtection="0">
      <alignment vertical="center"/>
    </xf>
    <xf numFmtId="164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64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64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64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64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4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64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64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64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64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64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64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64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64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64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64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64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64" fontId="18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164" fontId="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164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4" fontId="52" fillId="0" borderId="0"/>
    <xf numFmtId="164" fontId="52" fillId="0" borderId="0"/>
    <xf numFmtId="164" fontId="52" fillId="0" borderId="0"/>
    <xf numFmtId="0" fontId="52" fillId="0" borderId="0"/>
    <xf numFmtId="164" fontId="52" fillId="0" borderId="0"/>
    <xf numFmtId="164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/>
    <xf numFmtId="164" fontId="16" fillId="0" borderId="0"/>
    <xf numFmtId="164" fontId="16" fillId="0" borderId="0"/>
    <xf numFmtId="0" fontId="16" fillId="0" borderId="0"/>
    <xf numFmtId="164" fontId="16" fillId="0" borderId="0"/>
    <xf numFmtId="16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164" fontId="1" fillId="0" borderId="0"/>
    <xf numFmtId="0" fontId="19" fillId="22" borderId="0" applyNumberFormat="0" applyBorder="0" applyAlignment="0" applyProtection="0">
      <alignment vertical="center"/>
    </xf>
    <xf numFmtId="164" fontId="19" fillId="22" borderId="0" applyNumberFormat="0" applyBorder="0" applyAlignment="0" applyProtection="0">
      <alignment vertical="center"/>
    </xf>
    <xf numFmtId="0" fontId="20" fillId="23" borderId="7" applyNumberFormat="0" applyFont="0" applyAlignment="0" applyProtection="0">
      <alignment vertical="center"/>
    </xf>
    <xf numFmtId="164" fontId="20" fillId="23" borderId="7" applyNumberFormat="0" applyFon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164" fontId="21" fillId="0" borderId="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64" fontId="2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64" fontId="2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164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164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164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4" fontId="27" fillId="0" borderId="0" applyNumberFormat="0" applyFill="0" applyBorder="0" applyAlignment="0" applyProtection="0">
      <alignment vertical="center"/>
    </xf>
    <xf numFmtId="164" fontId="24" fillId="0" borderId="0" applyNumberFormat="0" applyFill="0" applyBorder="0" applyAlignment="0" applyProtection="0">
      <alignment vertical="center"/>
    </xf>
    <xf numFmtId="0" fontId="28" fillId="21" borderId="2" applyNumberFormat="0" applyAlignment="0" applyProtection="0">
      <alignment vertical="center"/>
    </xf>
    <xf numFmtId="164" fontId="28" fillId="21" borderId="2" applyNumberFormat="0" applyAlignment="0" applyProtection="0">
      <alignment vertical="center"/>
    </xf>
    <xf numFmtId="0" fontId="29" fillId="20" borderId="1" applyNumberFormat="0" applyAlignment="0" applyProtection="0">
      <alignment vertical="center"/>
    </xf>
    <xf numFmtId="164" fontId="29" fillId="20" borderId="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64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64" fontId="31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64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64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64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64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64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64" fontId="18" fillId="19" borderId="0" applyNumberFormat="0" applyBorder="0" applyAlignment="0" applyProtection="0">
      <alignment vertical="center"/>
    </xf>
    <xf numFmtId="0" fontId="32" fillId="7" borderId="1" applyNumberFormat="0" applyAlignment="0" applyProtection="0">
      <alignment vertical="center"/>
    </xf>
    <xf numFmtId="164" fontId="32" fillId="7" borderId="1" applyNumberFormat="0" applyAlignment="0" applyProtection="0">
      <alignment vertical="center"/>
    </xf>
    <xf numFmtId="0" fontId="33" fillId="20" borderId="8" applyNumberFormat="0" applyAlignment="0" applyProtection="0">
      <alignment vertical="center"/>
    </xf>
    <xf numFmtId="164" fontId="33" fillId="20" borderId="8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164" fontId="34" fillId="0" borderId="6" applyNumberFormat="0" applyFill="0" applyAlignment="0" applyProtection="0">
      <alignment vertical="center"/>
    </xf>
  </cellStyleXfs>
  <cellXfs count="145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1" fontId="10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horizontal="center" wrapText="1"/>
    </xf>
    <xf numFmtId="0" fontId="10" fillId="0" borderId="0" xfId="0" quotePrefix="1" applyFont="1"/>
    <xf numFmtId="165" fontId="2" fillId="0" borderId="0" xfId="37" applyNumberFormat="1" applyAlignment="1" applyProtection="1"/>
    <xf numFmtId="165" fontId="0" fillId="0" borderId="0" xfId="0" applyNumberFormat="1"/>
    <xf numFmtId="165" fontId="8" fillId="24" borderId="1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/>
    </xf>
    <xf numFmtId="0" fontId="8" fillId="0" borderId="0" xfId="0" applyFont="1" applyAlignment="1">
      <alignment horizontal="center" wrapText="1"/>
    </xf>
    <xf numFmtId="0" fontId="16" fillId="0" borderId="0" xfId="0" applyFont="1"/>
    <xf numFmtId="0" fontId="0" fillId="0" borderId="0" xfId="0" applyAlignment="1">
      <alignment horizontal="center"/>
    </xf>
    <xf numFmtId="0" fontId="36" fillId="0" borderId="0" xfId="37" applyFont="1" applyAlignment="1" applyProtection="1"/>
    <xf numFmtId="0" fontId="10" fillId="0" borderId="0" xfId="0" applyFont="1" applyAlignment="1">
      <alignment horizontal="center"/>
    </xf>
    <xf numFmtId="0" fontId="8" fillId="24" borderId="11" xfId="0" applyFont="1" applyFill="1" applyBorder="1" applyAlignment="1">
      <alignment horizontal="center"/>
    </xf>
    <xf numFmtId="165" fontId="8" fillId="24" borderId="11" xfId="0" applyNumberFormat="1" applyFont="1" applyFill="1" applyBorder="1" applyAlignment="1">
      <alignment horizontal="center"/>
    </xf>
    <xf numFmtId="165" fontId="8" fillId="24" borderId="12" xfId="0" applyNumberFormat="1" applyFont="1" applyFill="1" applyBorder="1" applyAlignment="1">
      <alignment horizontal="center"/>
    </xf>
    <xf numFmtId="165" fontId="8" fillId="24" borderId="13" xfId="0" applyNumberFormat="1" applyFont="1" applyFill="1" applyBorder="1" applyAlignment="1">
      <alignment horizontal="center"/>
    </xf>
    <xf numFmtId="166" fontId="8" fillId="24" borderId="14" xfId="0" applyNumberFormat="1" applyFont="1" applyFill="1" applyBorder="1" applyAlignment="1">
      <alignment horizontal="center"/>
    </xf>
    <xf numFmtId="166" fontId="8" fillId="24" borderId="15" xfId="0" applyNumberFormat="1" applyFont="1" applyFill="1" applyBorder="1" applyAlignment="1">
      <alignment horizontal="center"/>
    </xf>
    <xf numFmtId="0" fontId="38" fillId="0" borderId="0" xfId="0" applyFont="1"/>
    <xf numFmtId="165" fontId="8" fillId="24" borderId="16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165" fontId="0" fillId="0" borderId="0" xfId="0" applyNumberFormat="1" applyAlignment="1">
      <alignment horizontal="right"/>
    </xf>
    <xf numFmtId="165" fontId="8" fillId="24" borderId="17" xfId="0" applyNumberFormat="1" applyFont="1" applyFill="1" applyBorder="1" applyAlignment="1">
      <alignment horizontal="center"/>
    </xf>
    <xf numFmtId="166" fontId="8" fillId="24" borderId="18" xfId="0" applyNumberFormat="1" applyFont="1" applyFill="1" applyBorder="1" applyAlignment="1">
      <alignment horizontal="center"/>
    </xf>
    <xf numFmtId="165" fontId="8" fillId="24" borderId="19" xfId="0" applyNumberFormat="1" applyFont="1" applyFill="1" applyBorder="1" applyAlignment="1">
      <alignment horizontal="center"/>
    </xf>
    <xf numFmtId="0" fontId="37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65" fontId="8" fillId="24" borderId="20" xfId="0" applyNumberFormat="1" applyFont="1" applyFill="1" applyBorder="1" applyAlignment="1">
      <alignment horizontal="center"/>
    </xf>
    <xf numFmtId="166" fontId="8" fillId="24" borderId="21" xfId="0" applyNumberFormat="1" applyFont="1" applyFill="1" applyBorder="1" applyAlignment="1">
      <alignment horizontal="center"/>
    </xf>
    <xf numFmtId="164" fontId="39" fillId="0" borderId="0" xfId="3186" applyNumberFormat="1" applyFont="1" applyAlignment="1">
      <alignment horizontal="left" wrapText="1"/>
    </xf>
    <xf numFmtId="164" fontId="10" fillId="0" borderId="0" xfId="0" applyNumberFormat="1" applyFont="1"/>
    <xf numFmtId="0" fontId="53" fillId="0" borderId="22" xfId="3186" applyFont="1" applyBorder="1" applyAlignment="1">
      <alignment wrapText="1"/>
    </xf>
    <xf numFmtId="0" fontId="53" fillId="0" borderId="23" xfId="3186" applyFont="1" applyBorder="1" applyAlignment="1">
      <alignment horizontal="right" wrapText="1"/>
    </xf>
    <xf numFmtId="164" fontId="53" fillId="0" borderId="23" xfId="3186" applyNumberFormat="1" applyFont="1" applyBorder="1" applyAlignment="1">
      <alignment horizontal="center" wrapText="1"/>
    </xf>
    <xf numFmtId="164" fontId="53" fillId="0" borderId="24" xfId="0" applyNumberFormat="1" applyFont="1" applyBorder="1" applyAlignment="1">
      <alignment horizontal="center" wrapText="1"/>
    </xf>
    <xf numFmtId="0" fontId="53" fillId="0" borderId="25" xfId="3186" applyFont="1" applyBorder="1" applyAlignment="1">
      <alignment wrapText="1"/>
    </xf>
    <xf numFmtId="0" fontId="53" fillId="0" borderId="26" xfId="3186" applyFont="1" applyBorder="1" applyAlignment="1">
      <alignment horizontal="right" wrapText="1"/>
    </xf>
    <xf numFmtId="164" fontId="53" fillId="0" borderId="26" xfId="3186" applyNumberFormat="1" applyFont="1" applyBorder="1" applyAlignment="1">
      <alignment horizontal="center" wrapText="1"/>
    </xf>
    <xf numFmtId="164" fontId="53" fillId="0" borderId="27" xfId="0" applyNumberFormat="1" applyFont="1" applyBorder="1" applyAlignment="1">
      <alignment horizontal="center" wrapText="1"/>
    </xf>
    <xf numFmtId="0" fontId="54" fillId="0" borderId="0" xfId="0" applyFont="1"/>
    <xf numFmtId="0" fontId="55" fillId="0" borderId="0" xfId="0" applyFont="1"/>
    <xf numFmtId="1" fontId="55" fillId="0" borderId="0" xfId="3187" applyNumberFormat="1" applyFont="1"/>
    <xf numFmtId="165" fontId="56" fillId="0" borderId="0" xfId="0" applyNumberFormat="1" applyFont="1" applyAlignment="1">
      <alignment horizontal="right"/>
    </xf>
    <xf numFmtId="165" fontId="57" fillId="0" borderId="0" xfId="0" applyNumberFormat="1" applyFont="1" applyAlignment="1">
      <alignment horizontal="left"/>
    </xf>
    <xf numFmtId="0" fontId="57" fillId="0" borderId="0" xfId="0" applyFont="1" applyAlignment="1">
      <alignment horizontal="left"/>
    </xf>
    <xf numFmtId="165" fontId="57" fillId="0" borderId="0" xfId="0" applyNumberFormat="1" applyFont="1" applyAlignment="1">
      <alignment horizontal="center"/>
    </xf>
    <xf numFmtId="164" fontId="56" fillId="0" borderId="0" xfId="3186" applyNumberFormat="1" applyFont="1" applyAlignment="1">
      <alignment horizontal="right" wrapText="1"/>
    </xf>
    <xf numFmtId="165" fontId="58" fillId="0" borderId="0" xfId="0" applyNumberFormat="1" applyFont="1" applyAlignment="1">
      <alignment horizontal="center"/>
    </xf>
    <xf numFmtId="0" fontId="53" fillId="0" borderId="28" xfId="3186" applyFont="1" applyBorder="1" applyAlignment="1">
      <alignment wrapText="1"/>
    </xf>
    <xf numFmtId="0" fontId="53" fillId="0" borderId="11" xfId="3186" applyFont="1" applyBorder="1" applyAlignment="1">
      <alignment horizontal="right" wrapText="1"/>
    </xf>
    <xf numFmtId="164" fontId="53" fillId="0" borderId="11" xfId="3186" applyNumberFormat="1" applyFont="1" applyBorder="1" applyAlignment="1">
      <alignment horizontal="center" wrapText="1"/>
    </xf>
    <xf numFmtId="0" fontId="53" fillId="0" borderId="29" xfId="3186" applyFont="1" applyBorder="1" applyAlignment="1">
      <alignment wrapText="1"/>
    </xf>
    <xf numFmtId="0" fontId="53" fillId="0" borderId="30" xfId="3186" applyFont="1" applyBorder="1" applyAlignment="1">
      <alignment horizontal="right" wrapText="1"/>
    </xf>
    <xf numFmtId="164" fontId="53" fillId="0" borderId="30" xfId="3186" applyNumberFormat="1" applyFont="1" applyBorder="1" applyAlignment="1">
      <alignment horizontal="center" wrapText="1"/>
    </xf>
    <xf numFmtId="164" fontId="53" fillId="0" borderId="31" xfId="3186" applyNumberFormat="1" applyFont="1" applyBorder="1" applyAlignment="1">
      <alignment horizontal="center" wrapText="1"/>
    </xf>
    <xf numFmtId="0" fontId="53" fillId="0" borderId="32" xfId="3186" applyFont="1" applyBorder="1" applyAlignment="1">
      <alignment wrapText="1"/>
    </xf>
    <xf numFmtId="0" fontId="53" fillId="0" borderId="33" xfId="3186" applyFont="1" applyBorder="1" applyAlignment="1">
      <alignment horizontal="right" wrapText="1"/>
    </xf>
    <xf numFmtId="164" fontId="53" fillId="0" borderId="33" xfId="3186" applyNumberFormat="1" applyFont="1" applyBorder="1" applyAlignment="1">
      <alignment horizontal="center" wrapText="1"/>
    </xf>
    <xf numFmtId="0" fontId="53" fillId="0" borderId="34" xfId="3186" applyFont="1" applyBorder="1" applyAlignment="1">
      <alignment wrapText="1"/>
    </xf>
    <xf numFmtId="0" fontId="53" fillId="0" borderId="35" xfId="3186" applyFont="1" applyBorder="1" applyAlignment="1">
      <alignment horizontal="right" wrapText="1"/>
    </xf>
    <xf numFmtId="164" fontId="53" fillId="0" borderId="35" xfId="3186" applyNumberFormat="1" applyFont="1" applyBorder="1" applyAlignment="1">
      <alignment horizontal="center" wrapText="1"/>
    </xf>
    <xf numFmtId="164" fontId="53" fillId="0" borderId="12" xfId="0" applyNumberFormat="1" applyFont="1" applyBorder="1" applyAlignment="1">
      <alignment horizontal="center" wrapText="1"/>
    </xf>
    <xf numFmtId="164" fontId="53" fillId="0" borderId="36" xfId="3186" applyNumberFormat="1" applyFont="1" applyBorder="1" applyAlignment="1">
      <alignment horizontal="center" wrapText="1"/>
    </xf>
    <xf numFmtId="164" fontId="53" fillId="0" borderId="37" xfId="3186" applyNumberFormat="1" applyFont="1" applyBorder="1" applyAlignment="1">
      <alignment horizontal="center" wrapText="1"/>
    </xf>
    <xf numFmtId="165" fontId="7" fillId="0" borderId="0" xfId="0" applyNumberFormat="1" applyFont="1" applyAlignment="1">
      <alignment horizontal="center"/>
    </xf>
    <xf numFmtId="167" fontId="53" fillId="0" borderId="23" xfId="3186" applyNumberFormat="1" applyFont="1" applyBorder="1" applyAlignment="1">
      <alignment horizontal="right" wrapText="1"/>
    </xf>
    <xf numFmtId="164" fontId="53" fillId="0" borderId="38" xfId="3186" applyNumberFormat="1" applyFont="1" applyBorder="1" applyAlignment="1">
      <alignment horizontal="center" wrapText="1"/>
    </xf>
    <xf numFmtId="167" fontId="53" fillId="0" borderId="26" xfId="3186" applyNumberFormat="1" applyFont="1" applyBorder="1" applyAlignment="1">
      <alignment horizontal="right" wrapText="1"/>
    </xf>
    <xf numFmtId="164" fontId="53" fillId="0" borderId="39" xfId="3186" applyNumberFormat="1" applyFont="1" applyBorder="1" applyAlignment="1">
      <alignment horizontal="center" wrapText="1"/>
    </xf>
    <xf numFmtId="16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16" fontId="16" fillId="0" borderId="0" xfId="0" applyNumberFormat="1" applyFont="1" applyAlignment="1">
      <alignment horizontal="left"/>
    </xf>
    <xf numFmtId="0" fontId="8" fillId="24" borderId="12" xfId="0" applyFont="1" applyFill="1" applyBorder="1" applyAlignment="1">
      <alignment horizontal="center" wrapText="1"/>
    </xf>
    <xf numFmtId="164" fontId="53" fillId="0" borderId="40" xfId="3186" applyNumberFormat="1" applyFont="1" applyBorder="1" applyAlignment="1">
      <alignment horizontal="center" wrapText="1"/>
    </xf>
    <xf numFmtId="165" fontId="39" fillId="0" borderId="41" xfId="0" applyNumberFormat="1" applyFont="1" applyBorder="1" applyAlignment="1">
      <alignment wrapText="1"/>
    </xf>
    <xf numFmtId="0" fontId="39" fillId="0" borderId="35" xfId="3186" applyFont="1" applyBorder="1" applyAlignment="1">
      <alignment horizontal="right" wrapText="1"/>
    </xf>
    <xf numFmtId="164" fontId="39" fillId="0" borderId="42" xfId="0" applyNumberFormat="1" applyFont="1" applyBorder="1" applyAlignment="1">
      <alignment horizontal="center" wrapText="1"/>
    </xf>
    <xf numFmtId="164" fontId="39" fillId="0" borderId="43" xfId="0" applyNumberFormat="1" applyFont="1" applyBorder="1" applyAlignment="1">
      <alignment horizontal="center" wrapText="1"/>
    </xf>
    <xf numFmtId="164" fontId="16" fillId="0" borderId="0" xfId="0" applyNumberFormat="1" applyFont="1"/>
    <xf numFmtId="0" fontId="53" fillId="0" borderId="44" xfId="3186" applyFont="1" applyBorder="1" applyAlignment="1">
      <alignment wrapText="1"/>
    </xf>
    <xf numFmtId="0" fontId="53" fillId="0" borderId="45" xfId="3186" applyFont="1" applyBorder="1" applyAlignment="1">
      <alignment horizontal="right" wrapText="1"/>
    </xf>
    <xf numFmtId="164" fontId="53" fillId="0" borderId="45" xfId="3186" applyNumberFormat="1" applyFont="1" applyBorder="1" applyAlignment="1">
      <alignment horizontal="center" wrapText="1"/>
    </xf>
    <xf numFmtId="165" fontId="39" fillId="0" borderId="46" xfId="0" applyNumberFormat="1" applyFont="1" applyBorder="1" applyAlignment="1">
      <alignment wrapText="1"/>
    </xf>
    <xf numFmtId="0" fontId="39" fillId="0" borderId="47" xfId="3186" applyFont="1" applyBorder="1" applyAlignment="1">
      <alignment horizontal="right" wrapText="1"/>
    </xf>
    <xf numFmtId="164" fontId="39" fillId="0" borderId="48" xfId="0" applyNumberFormat="1" applyFont="1" applyBorder="1" applyAlignment="1">
      <alignment horizontal="center" wrapText="1"/>
    </xf>
    <xf numFmtId="164" fontId="39" fillId="0" borderId="49" xfId="0" applyNumberFormat="1" applyFont="1" applyBorder="1" applyAlignment="1">
      <alignment horizontal="center" wrapText="1"/>
    </xf>
    <xf numFmtId="165" fontId="39" fillId="0" borderId="50" xfId="0" applyNumberFormat="1" applyFont="1" applyBorder="1"/>
    <xf numFmtId="0" fontId="39" fillId="0" borderId="23" xfId="3186" applyFont="1" applyBorder="1" applyAlignment="1">
      <alignment horizontal="right" wrapText="1"/>
    </xf>
    <xf numFmtId="164" fontId="39" fillId="0" borderId="51" xfId="0" applyNumberFormat="1" applyFont="1" applyBorder="1" applyAlignment="1">
      <alignment horizontal="center" wrapText="1"/>
    </xf>
    <xf numFmtId="164" fontId="39" fillId="0" borderId="52" xfId="0" applyNumberFormat="1" applyFont="1" applyBorder="1" applyAlignment="1">
      <alignment horizontal="center" wrapText="1"/>
    </xf>
    <xf numFmtId="164" fontId="53" fillId="0" borderId="53" xfId="3186" applyNumberFormat="1" applyFont="1" applyBorder="1" applyAlignment="1">
      <alignment horizontal="center" wrapText="1"/>
    </xf>
    <xf numFmtId="165" fontId="39" fillId="0" borderId="54" xfId="0" applyNumberFormat="1" applyFont="1" applyBorder="1" applyAlignment="1">
      <alignment wrapText="1"/>
    </xf>
    <xf numFmtId="0" fontId="39" fillId="0" borderId="26" xfId="3186" applyFont="1" applyBorder="1" applyAlignment="1">
      <alignment horizontal="right" wrapText="1"/>
    </xf>
    <xf numFmtId="164" fontId="39" fillId="0" borderId="55" xfId="0" applyNumberFormat="1" applyFont="1" applyBorder="1" applyAlignment="1">
      <alignment horizontal="center" wrapText="1"/>
    </xf>
    <xf numFmtId="164" fontId="39" fillId="0" borderId="56" xfId="0" applyNumberFormat="1" applyFont="1" applyBorder="1" applyAlignment="1">
      <alignment horizontal="center" wrapText="1"/>
    </xf>
    <xf numFmtId="164" fontId="36" fillId="0" borderId="0" xfId="38" applyFont="1" applyAlignment="1" applyProtection="1"/>
    <xf numFmtId="165" fontId="39" fillId="0" borderId="0" xfId="0" applyNumberFormat="1" applyFont="1" applyAlignment="1">
      <alignment wrapText="1"/>
    </xf>
    <xf numFmtId="0" fontId="39" fillId="0" borderId="0" xfId="3186" applyFont="1" applyAlignment="1">
      <alignment horizontal="right" wrapText="1"/>
    </xf>
    <xf numFmtId="164" fontId="39" fillId="0" borderId="0" xfId="0" applyNumberFormat="1" applyFont="1" applyAlignment="1">
      <alignment horizontal="center" wrapText="1"/>
    </xf>
    <xf numFmtId="0" fontId="44" fillId="0" borderId="0" xfId="0" applyFont="1"/>
    <xf numFmtId="1" fontId="45" fillId="0" borderId="0" xfId="3187" applyNumberFormat="1" applyFont="1"/>
    <xf numFmtId="0" fontId="45" fillId="0" borderId="0" xfId="0" applyFont="1" applyAlignment="1">
      <alignment vertical="center" wrapText="1"/>
    </xf>
    <xf numFmtId="165" fontId="46" fillId="0" borderId="0" xfId="0" applyNumberFormat="1" applyFont="1" applyAlignment="1">
      <alignment horizontal="right"/>
    </xf>
    <xf numFmtId="165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165" fontId="47" fillId="0" borderId="0" xfId="0" applyNumberFormat="1" applyFont="1" applyAlignment="1">
      <alignment horizontal="center"/>
    </xf>
    <xf numFmtId="164" fontId="46" fillId="0" borderId="0" xfId="3186" applyNumberFormat="1" applyFont="1" applyAlignment="1">
      <alignment horizontal="right" wrapText="1"/>
    </xf>
    <xf numFmtId="165" fontId="4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4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0" fillId="0" borderId="0" xfId="0" applyFont="1" applyAlignment="1">
      <alignment wrapText="1"/>
    </xf>
    <xf numFmtId="1" fontId="0" fillId="0" borderId="0" xfId="0" applyNumberFormat="1" applyAlignment="1">
      <alignment horizontal="right"/>
    </xf>
    <xf numFmtId="0" fontId="51" fillId="0" borderId="0" xfId="0" applyFont="1" applyAlignment="1">
      <alignment horizontal="center"/>
    </xf>
    <xf numFmtId="1" fontId="5" fillId="0" borderId="0" xfId="0" applyNumberFormat="1" applyFont="1"/>
    <xf numFmtId="0" fontId="50" fillId="0" borderId="0" xfId="0" applyFont="1" applyAlignment="1">
      <alignment horizontal="right" wrapText="1"/>
    </xf>
    <xf numFmtId="0" fontId="49" fillId="0" borderId="0" xfId="0" applyFont="1"/>
    <xf numFmtId="1" fontId="49" fillId="0" borderId="0" xfId="0" applyNumberFormat="1" applyFont="1"/>
    <xf numFmtId="164" fontId="53" fillId="0" borderId="57" xfId="3186" applyNumberFormat="1" applyFont="1" applyBorder="1" applyAlignment="1">
      <alignment horizontal="center" wrapText="1"/>
    </xf>
    <xf numFmtId="165" fontId="7" fillId="0" borderId="0" xfId="0" applyNumberFormat="1" applyFont="1" applyAlignment="1">
      <alignment horizontal="center"/>
    </xf>
    <xf numFmtId="0" fontId="8" fillId="24" borderId="58" xfId="0" applyFont="1" applyFill="1" applyBorder="1" applyAlignment="1">
      <alignment horizontal="center" vertical="center"/>
    </xf>
    <xf numFmtId="0" fontId="8" fillId="24" borderId="59" xfId="0" applyFont="1" applyFill="1" applyBorder="1" applyAlignment="1">
      <alignment horizontal="center" vertical="center"/>
    </xf>
    <xf numFmtId="0" fontId="8" fillId="24" borderId="60" xfId="0" applyFont="1" applyFill="1" applyBorder="1" applyAlignment="1">
      <alignment horizontal="center" vertical="center"/>
    </xf>
    <xf numFmtId="0" fontId="8" fillId="24" borderId="11" xfId="0" applyFont="1" applyFill="1" applyBorder="1" applyAlignment="1">
      <alignment horizontal="center" vertical="center"/>
    </xf>
    <xf numFmtId="0" fontId="8" fillId="24" borderId="30" xfId="0" applyFont="1" applyFill="1" applyBorder="1" applyAlignment="1">
      <alignment horizontal="center" vertical="center"/>
    </xf>
    <xf numFmtId="0" fontId="8" fillId="24" borderId="33" xfId="0" applyFont="1" applyFill="1" applyBorder="1" applyAlignment="1">
      <alignment horizontal="center" vertical="center"/>
    </xf>
    <xf numFmtId="0" fontId="8" fillId="24" borderId="10" xfId="408" applyFont="1" applyFill="1" applyBorder="1" applyAlignment="1">
      <alignment horizontal="center" vertical="center"/>
    </xf>
    <xf numFmtId="0" fontId="8" fillId="24" borderId="14" xfId="408" applyFont="1" applyFill="1" applyBorder="1" applyAlignment="1">
      <alignment horizontal="center" vertical="center"/>
    </xf>
    <xf numFmtId="0" fontId="8" fillId="24" borderId="13" xfId="0" applyFont="1" applyFill="1" applyBorder="1" applyAlignment="1">
      <alignment horizontal="center" vertical="center"/>
    </xf>
    <xf numFmtId="0" fontId="8" fillId="24" borderId="15" xfId="0" applyFont="1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/>
    </xf>
    <xf numFmtId="0" fontId="8" fillId="24" borderId="14" xfId="0" applyFont="1" applyFill="1" applyBorder="1" applyAlignment="1">
      <alignment horizontal="center" vertical="center"/>
    </xf>
    <xf numFmtId="0" fontId="8" fillId="24" borderId="61" xfId="0" applyFont="1" applyFill="1" applyBorder="1" applyAlignment="1">
      <alignment horizontal="center" vertical="center"/>
    </xf>
    <xf numFmtId="0" fontId="8" fillId="24" borderId="6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235">
    <cellStyle name="20% - 輔色1" xfId="1" xr:uid="{34ABAE7E-D0E1-4411-B69E-526BFC1062C5}"/>
    <cellStyle name="20% - 輔色1 2" xfId="2" xr:uid="{C3365D12-F4F7-4834-AE64-CE59D9390FC9}"/>
    <cellStyle name="20% - 輔色2" xfId="3" xr:uid="{E14B3A5A-30D6-4303-B9F4-2BFB7172A161}"/>
    <cellStyle name="20% - 輔色2 2" xfId="4" xr:uid="{C214E5A5-8110-46ED-8D32-DCC9B50EE825}"/>
    <cellStyle name="20% - 輔色3" xfId="5" xr:uid="{BDCBD695-8E72-4078-A6EC-640E9CE8596F}"/>
    <cellStyle name="20% - 輔色3 2" xfId="6" xr:uid="{24DA4D45-3DD3-4611-ADEE-862895D68608}"/>
    <cellStyle name="20% - 輔色4" xfId="7" xr:uid="{180F023B-7561-4C69-920E-CB6D53EEE784}"/>
    <cellStyle name="20% - 輔色4 2" xfId="8" xr:uid="{A041F338-0ED0-430A-9A02-718F6DF9F4A5}"/>
    <cellStyle name="20% - 輔色5" xfId="9" xr:uid="{8000EEFA-A857-4E9A-A6D7-231390F18F7A}"/>
    <cellStyle name="20% - 輔色5 2" xfId="10" xr:uid="{C841AD34-7ACE-4AB2-9299-D91F5EB2A035}"/>
    <cellStyle name="20% - 輔色6" xfId="11" xr:uid="{603EA88E-DD01-4622-A7C5-72F84FDB5EB2}"/>
    <cellStyle name="20% - 輔色6 2" xfId="12" xr:uid="{48D3EE8D-C6BA-40AE-AE48-8D9E8D331497}"/>
    <cellStyle name="40% - 輔色1" xfId="13" xr:uid="{1C02BAD4-EAA6-47B6-A2B2-267054A3E213}"/>
    <cellStyle name="40% - 輔色1 2" xfId="14" xr:uid="{CEFBAF66-E52E-468F-9F38-3A60337F3DC0}"/>
    <cellStyle name="40% - 輔色2" xfId="15" xr:uid="{A3E48403-4B95-4F68-AC7C-B6B822CE0D25}"/>
    <cellStyle name="40% - 輔色2 2" xfId="16" xr:uid="{1E93EB01-F337-49BA-A9F8-B70087DA9BA7}"/>
    <cellStyle name="40% - 輔色3" xfId="17" xr:uid="{DFAB0D47-A377-437A-A1DB-8F3837E618A6}"/>
    <cellStyle name="40% - 輔色3 2" xfId="18" xr:uid="{89E99EB7-7F18-4367-8F37-5C3C5404C2BB}"/>
    <cellStyle name="40% - 輔色4" xfId="19" xr:uid="{36EA14C7-2FC4-43EA-818A-7F7E80669335}"/>
    <cellStyle name="40% - 輔色4 2" xfId="20" xr:uid="{65A1A9A6-3CE2-4A7E-A9C6-6FF4439571C5}"/>
    <cellStyle name="40% - 輔色5" xfId="21" xr:uid="{A3D35E38-4BEE-497B-807C-1B6355A48A0D}"/>
    <cellStyle name="40% - 輔色5 2" xfId="22" xr:uid="{2E7022CA-DAFA-44DF-8E7A-03590BB1254B}"/>
    <cellStyle name="40% - 輔色6" xfId="23" xr:uid="{ABA790EF-E12E-4B3F-9E5F-D47CCC62DBDA}"/>
    <cellStyle name="40% - 輔色6 2" xfId="24" xr:uid="{0317ECEA-8EF3-4E92-9010-15B025545E66}"/>
    <cellStyle name="60% - 輔色1" xfId="25" xr:uid="{35FA4C02-9269-4790-A6CB-51AA018E22A8}"/>
    <cellStyle name="60% - 輔色1 2" xfId="26" xr:uid="{107A867C-A49D-4CC9-93F4-6BC4CE351765}"/>
    <cellStyle name="60% - 輔色2" xfId="27" xr:uid="{F532E851-7978-48F7-B8D6-A5D3A07B2749}"/>
    <cellStyle name="60% - 輔色2 2" xfId="28" xr:uid="{BB74EA37-09C4-49BB-9910-D60F41041720}"/>
    <cellStyle name="60% - 輔色3" xfId="29" xr:uid="{12B9C6F1-D564-40D9-B2CF-D44FC46B8317}"/>
    <cellStyle name="60% - 輔色3 2" xfId="30" xr:uid="{5F7FEE54-A202-400E-9030-5947A370D8C8}"/>
    <cellStyle name="60% - 輔色4" xfId="31" xr:uid="{F07EE12A-F1FB-4E1C-9030-777F1B07921F}"/>
    <cellStyle name="60% - 輔色4 2" xfId="32" xr:uid="{AF945E5A-D984-4C2F-8A88-D4FE2F3CF69B}"/>
    <cellStyle name="60% - 輔色5" xfId="33" xr:uid="{1B84CBAD-ADAC-49F0-B7F9-FE6AE6BE3FC1}"/>
    <cellStyle name="60% - 輔色5 2" xfId="34" xr:uid="{F060F25E-DFAA-47EB-A7A4-45E1C875E7E8}"/>
    <cellStyle name="60% - 輔色6" xfId="35" xr:uid="{6F97FACC-E857-4655-A141-DECC8EDECCD9}"/>
    <cellStyle name="60% - 輔色6 2" xfId="36" xr:uid="{D100C773-2E61-4B3B-9436-AE68A5B5B6A0}"/>
    <cellStyle name="Hyperlink" xfId="37" builtinId="8"/>
    <cellStyle name="Hyperlink 2" xfId="38" xr:uid="{C8A1B233-4FCA-4153-9EAF-C207EC58A74C}"/>
    <cellStyle name="Normal" xfId="0" builtinId="0"/>
    <cellStyle name="Normal 10 2" xfId="39" xr:uid="{4DA26E67-8660-4630-A85C-B33C34A54D8A}"/>
    <cellStyle name="Normal 10 3" xfId="40" xr:uid="{A6E505D4-3890-4C50-AFBB-3FDD62C213C5}"/>
    <cellStyle name="Normal 10 4" xfId="41" xr:uid="{58361142-84FC-48F0-9015-63EDE7FB32A0}"/>
    <cellStyle name="Normal 10 5" xfId="42" xr:uid="{FCD775F7-F70F-4231-B854-7B49BCB153D6}"/>
    <cellStyle name="Normal 10 6" xfId="43" xr:uid="{3BEA9556-858B-46CD-8E8D-D3D0AA06136D}"/>
    <cellStyle name="Normal 10 7" xfId="44" xr:uid="{B71C60E5-890A-4936-AA36-1967650046D3}"/>
    <cellStyle name="Normal 10 8" xfId="45" xr:uid="{2CDA6CB5-1DAE-4ADA-88FC-5A5A21EBCCFF}"/>
    <cellStyle name="Normal 10 9" xfId="46" xr:uid="{F1A3DB89-5646-44E4-BA45-94FBFFA12E8B}"/>
    <cellStyle name="Normal 11 2" xfId="47" xr:uid="{879B2E9F-9187-4615-8881-512A3B03F1DE}"/>
    <cellStyle name="Normal 11 3" xfId="48" xr:uid="{35CCC59C-5A68-4760-889C-83BCBDFC02B5}"/>
    <cellStyle name="Normal 11 4" xfId="49" xr:uid="{64586E3D-2E33-4854-AAA4-B3C13E0A92E7}"/>
    <cellStyle name="Normal 11 5" xfId="50" xr:uid="{4598D703-9E29-46AF-8A8A-99D4C82363C2}"/>
    <cellStyle name="Normal 11 6" xfId="51" xr:uid="{9E72CC3E-9A5F-442B-AEF1-6BEB937E325B}"/>
    <cellStyle name="Normal 11 7" xfId="52" xr:uid="{1AA145B1-1635-4FC4-A1EA-FCFE81CF8E37}"/>
    <cellStyle name="Normal 12 2" xfId="53" xr:uid="{5134E83B-5563-4E61-8895-E269940E24D1}"/>
    <cellStyle name="Normal 12 3" xfId="54" xr:uid="{FB632C4E-B3DB-4D87-8FA1-6087D78B1094}"/>
    <cellStyle name="Normal 12 4" xfId="55" xr:uid="{BC2394F5-9D98-4474-83E3-8A04029717CE}"/>
    <cellStyle name="Normal 12 5" xfId="56" xr:uid="{C96C145A-823D-4294-A5E4-1BF1F6C1E66F}"/>
    <cellStyle name="Normal 12 6" xfId="57" xr:uid="{5BB56CF0-0B6D-43FD-A410-D2CA4C89CCB3}"/>
    <cellStyle name="Normal 14 10" xfId="58" xr:uid="{87BD4E59-1547-4421-BD97-FA5324DB814A}"/>
    <cellStyle name="Normal 14 2" xfId="59" xr:uid="{31C8B820-4237-49F5-95E0-51C9C9B2FEC4}"/>
    <cellStyle name="Normal 14 2 2" xfId="60" xr:uid="{E7DD8192-EAE8-4A87-8E32-C351D0514D51}"/>
    <cellStyle name="Normal 14 3" xfId="61" xr:uid="{E024A763-2256-4957-97D6-5F0DA93F8727}"/>
    <cellStyle name="Normal 14 3 2" xfId="62" xr:uid="{51DC20D7-36CD-4E9F-8892-AC8BF5BD50E7}"/>
    <cellStyle name="Normal 14 4" xfId="63" xr:uid="{05F50263-7646-45C6-9E3A-F69307150CC1}"/>
    <cellStyle name="Normal 14 4 2" xfId="64" xr:uid="{5B86B6ED-0FEE-467F-BB19-5C91493634DD}"/>
    <cellStyle name="Normal 14 5" xfId="65" xr:uid="{18629548-C3FB-4F54-8A90-93D340FB8EF8}"/>
    <cellStyle name="Normal 14 5 2" xfId="66" xr:uid="{8B9E17DD-84F2-4B45-9770-24A54863264A}"/>
    <cellStyle name="Normal 14 6" xfId="67" xr:uid="{3CEAE468-0577-4262-B45F-DCCCBE4C7C78}"/>
    <cellStyle name="Normal 14 6 10" xfId="68" xr:uid="{06225C63-58FA-4F12-A066-6071140DB2E9}"/>
    <cellStyle name="Normal 14 6 11" xfId="69" xr:uid="{EEFC2F93-0C05-47F0-A245-C80908C004E3}"/>
    <cellStyle name="Normal 14 6 11 2" xfId="70" xr:uid="{3D8B5E9B-D9F6-49C1-A195-B977E030A385}"/>
    <cellStyle name="Normal 14 6 11 2 2" xfId="71" xr:uid="{6E6D2836-D3BA-4F19-A89E-FD69BDDEE01B}"/>
    <cellStyle name="Normal 14 6 11 2 3" xfId="72" xr:uid="{698283D2-8D37-4811-ADE1-A9FA9542C00D}"/>
    <cellStyle name="Normal 14 6 11 3" xfId="73" xr:uid="{22DF7D35-8022-4E43-9AB6-C3C45DF21643}"/>
    <cellStyle name="Normal 14 6 12" xfId="74" xr:uid="{2E527109-652C-4F8A-8342-EC0D539D2854}"/>
    <cellStyle name="Normal 14 6 13" xfId="75" xr:uid="{8A09221C-9D8B-47CE-B04D-69FF6C020A01}"/>
    <cellStyle name="Normal 14 6 14" xfId="76" xr:uid="{725A0A90-79FE-4EB2-A86F-CB0D0A572440}"/>
    <cellStyle name="Normal 14 6 2" xfId="77" xr:uid="{8BC43ECC-30A0-4592-B146-C50C3E25B375}"/>
    <cellStyle name="Normal 14 6 2 10" xfId="78" xr:uid="{945BD052-9663-41BC-98B1-43DBA2104B16}"/>
    <cellStyle name="Normal 14 6 2 11" xfId="79" xr:uid="{B7C0D944-5F7C-40FC-8D09-0BAC238446DA}"/>
    <cellStyle name="Normal 14 6 2 2" xfId="80" xr:uid="{55A18DD5-A647-4FAB-8486-0BDA4CF0942F}"/>
    <cellStyle name="Normal 14 6 2 2 2" xfId="81" xr:uid="{6EFDDC6B-64E6-457F-8547-AD99391A8E47}"/>
    <cellStyle name="Normal 14 6 2 2 2 2" xfId="82" xr:uid="{F9211FAE-F313-4EA4-90D1-933E80817F9D}"/>
    <cellStyle name="Normal 14 6 2 2 2 2 2" xfId="83" xr:uid="{1A2F0881-D0AB-4965-B7B9-96DE71B852B1}"/>
    <cellStyle name="Normal 14 6 2 2 2 2 2 2" xfId="84" xr:uid="{3AEB6EE7-FEE2-4647-867B-51D208540886}"/>
    <cellStyle name="Normal 14 6 2 2 2 2 2 2 2" xfId="85" xr:uid="{FC0F31B4-720C-4F10-A0C0-053BCE890E7E}"/>
    <cellStyle name="Normal 14 6 2 2 2 2 2 2 2 2" xfId="86" xr:uid="{FD2F468E-32FE-42CE-80C6-D97DF862C879}"/>
    <cellStyle name="Normal 14 6 2 2 2 2 2 2 2 2 2" xfId="87" xr:uid="{01E48F80-4A5F-4D97-BB42-094B37A90DEB}"/>
    <cellStyle name="Normal 14 6 2 2 2 2 2 2 2 2 3" xfId="88" xr:uid="{C33E928E-1ECC-4873-A8FA-EB084409706A}"/>
    <cellStyle name="Normal 14 6 2 2 2 2 2 2 2 3" xfId="89" xr:uid="{400F07D3-1D7F-4C66-92C5-5F9A8BFC59CA}"/>
    <cellStyle name="Normal 14 6 2 2 2 2 2 2 3" xfId="90" xr:uid="{0A9FF9CA-AF46-4EAF-911F-6473B5A30767}"/>
    <cellStyle name="Normal 14 6 2 2 2 2 2 2 4" xfId="91" xr:uid="{6DA2C15C-1A62-4DC1-A99A-0F7A2A439322}"/>
    <cellStyle name="Normal 14 6 2 2 2 2 2 2 5" xfId="92" xr:uid="{11292577-FB68-4A6D-9B42-BAA87C0FDD81}"/>
    <cellStyle name="Normal 14 6 2 2 2 2 2 3" xfId="93" xr:uid="{0F00B59B-76F6-42C7-A2F2-0DDA363898EC}"/>
    <cellStyle name="Normal 14 6 2 2 2 2 2 3 2" xfId="94" xr:uid="{19E9EFB0-9A6A-4608-B107-05528B8031B0}"/>
    <cellStyle name="Normal 14 6 2 2 2 2 2 3 2 2" xfId="95" xr:uid="{D02CC7F3-C68E-419A-9F01-C128DA9D2594}"/>
    <cellStyle name="Normal 14 6 2 2 2 2 2 3 2 3" xfId="96" xr:uid="{6781A77B-EB2F-418F-8CEF-7B9703344D1E}"/>
    <cellStyle name="Normal 14 6 2 2 2 2 2 3 3" xfId="97" xr:uid="{E24E9FA6-7322-46A6-A542-5340797AFD01}"/>
    <cellStyle name="Normal 14 6 2 2 2 2 2 4" xfId="98" xr:uid="{E72826D5-518E-4D18-B641-CA96E81EEF36}"/>
    <cellStyle name="Normal 14 6 2 2 2 2 2 5" xfId="99" xr:uid="{9E9F5DCF-423D-4C4F-A6CE-8A2243BBF695}"/>
    <cellStyle name="Normal 14 6 2 2 2 2 3" xfId="100" xr:uid="{F8349749-0C04-44DE-8867-F0373DE73D38}"/>
    <cellStyle name="Normal 14 6 2 2 2 2 4" xfId="101" xr:uid="{FAC7ABA2-CF3B-4285-A986-368CDD8A3A49}"/>
    <cellStyle name="Normal 14 6 2 2 2 2 4 2" xfId="102" xr:uid="{7CCBA2F0-D59A-47EA-873D-8EB25000CEAB}"/>
    <cellStyle name="Normal 14 6 2 2 2 2 4 2 2" xfId="103" xr:uid="{C5137604-B974-4726-BAFF-E7420A8128B4}"/>
    <cellStyle name="Normal 14 6 2 2 2 2 4 2 3" xfId="104" xr:uid="{68DB0420-3EBC-4986-98C0-3C56D6B47991}"/>
    <cellStyle name="Normal 14 6 2 2 2 2 4 3" xfId="105" xr:uid="{69D66D09-9B5A-4386-8C70-D47BEF72F142}"/>
    <cellStyle name="Normal 14 6 2 2 2 2 5" xfId="106" xr:uid="{31E78E25-52E0-4623-B142-397B255B25F9}"/>
    <cellStyle name="Normal 14 6 2 2 2 2 6" xfId="107" xr:uid="{1BF461FD-8125-425D-98A2-E745A8F3A008}"/>
    <cellStyle name="Normal 14 6 2 2 2 2 7" xfId="108" xr:uid="{C820ECC8-0E3F-4DD0-A576-2FE9C1F4BC6C}"/>
    <cellStyle name="Normal 14 6 2 2 2 3" xfId="109" xr:uid="{26296A03-99FD-41C7-96ED-C0C18263F509}"/>
    <cellStyle name="Normal 14 6 2 2 2 3 2" xfId="110" xr:uid="{D1A029B1-5CFA-4FF8-B415-EFCDA7228281}"/>
    <cellStyle name="Normal 14 6 2 2 2 3 2 2" xfId="111" xr:uid="{5F5E6A38-9E6A-406C-A394-22EB00D6426F}"/>
    <cellStyle name="Normal 14 6 2 2 2 3 2 2 2" xfId="112" xr:uid="{F1455233-02BD-401B-A6FE-8FF93C005941}"/>
    <cellStyle name="Normal 14 6 2 2 2 3 2 2 2 2" xfId="113" xr:uid="{0B13C685-CC3D-4209-A8C8-B565471D706D}"/>
    <cellStyle name="Normal 14 6 2 2 2 3 2 2 2 3" xfId="114" xr:uid="{8E9BD9F9-93D5-4AF7-8691-1286B0FA8735}"/>
    <cellStyle name="Normal 14 6 2 2 2 3 2 2 3" xfId="115" xr:uid="{42C5EF49-0C36-475F-981B-0FD485600AC3}"/>
    <cellStyle name="Normal 14 6 2 2 2 3 2 3" xfId="116" xr:uid="{F0305632-07EE-42F3-A0D1-572C66E1F549}"/>
    <cellStyle name="Normal 14 6 2 2 2 3 2 4" xfId="117" xr:uid="{8E51A0BB-E908-4519-A33C-FC5798A6F218}"/>
    <cellStyle name="Normal 14 6 2 2 2 3 2 5" xfId="118" xr:uid="{B279A6EA-19C8-4549-A8EE-044745BF257B}"/>
    <cellStyle name="Normal 14 6 2 2 2 3 3" xfId="119" xr:uid="{63267BA7-E323-4407-8071-3314E6FA153D}"/>
    <cellStyle name="Normal 14 6 2 2 2 3 3 2" xfId="120" xr:uid="{88A0E0E2-4F1B-43F3-940A-5596CDE2D0F8}"/>
    <cellStyle name="Normal 14 6 2 2 2 3 3 2 2" xfId="121" xr:uid="{1FB405B2-1C4E-4BEF-BED6-BCFCCBE43A39}"/>
    <cellStyle name="Normal 14 6 2 2 2 3 3 2 3" xfId="122" xr:uid="{39452D3C-4009-4AD2-9AEF-92D95BDB9F58}"/>
    <cellStyle name="Normal 14 6 2 2 2 3 3 3" xfId="123" xr:uid="{BF2348EA-A3F7-4156-9360-86EAE8E71810}"/>
    <cellStyle name="Normal 14 6 2 2 2 3 4" xfId="124" xr:uid="{96A71DB2-7738-430D-9C27-87FBEE275DA7}"/>
    <cellStyle name="Normal 14 6 2 2 2 3 5" xfId="125" xr:uid="{EB18F941-403B-4F35-9B8E-192AC1915AE3}"/>
    <cellStyle name="Normal 14 6 2 2 2 4" xfId="126" xr:uid="{3F5B7BDE-F0ED-468F-8AAA-F9E417C38DB7}"/>
    <cellStyle name="Normal 14 6 2 2 2 4 2" xfId="127" xr:uid="{554245D1-E01D-45E6-B896-C75F65FA54EE}"/>
    <cellStyle name="Normal 14 6 2 2 2 4 2 2" xfId="128" xr:uid="{1B165BFA-BBBC-4358-B5FE-837560A3E293}"/>
    <cellStyle name="Normal 14 6 2 2 2 4 2 3" xfId="129" xr:uid="{91172FE2-194A-4DF7-9E50-792236762822}"/>
    <cellStyle name="Normal 14 6 2 2 2 4 3" xfId="130" xr:uid="{C879FA49-6B07-42E5-A6DF-569D0DCD5B83}"/>
    <cellStyle name="Normal 14 6 2 2 2 5" xfId="131" xr:uid="{25C01830-F267-4FBF-8520-17D1BD2F96FA}"/>
    <cellStyle name="Normal 14 6 2 2 2 6" xfId="132" xr:uid="{E7C4EEA9-2EB0-4CCA-A25F-9F355E4C454D}"/>
    <cellStyle name="Normal 14 6 2 2 2 7" xfId="133" xr:uid="{6B7185B3-4CA0-4452-ADDA-68445EFA8C45}"/>
    <cellStyle name="Normal 14 6 2 2 3" xfId="134" xr:uid="{F9DC8DA3-9876-45DB-8F7B-5F85822B4A43}"/>
    <cellStyle name="Normal 14 6 2 2 4" xfId="135" xr:uid="{996169EB-E118-425F-8F61-4C7885194CB7}"/>
    <cellStyle name="Normal 14 6 2 2 4 2" xfId="136" xr:uid="{F7F3D650-29DE-427A-803F-E36B676388B5}"/>
    <cellStyle name="Normal 14 6 2 2 4 2 2" xfId="137" xr:uid="{B3AD06C6-A28F-4C2F-A85F-57098DABD7B1}"/>
    <cellStyle name="Normal 14 6 2 2 4 2 2 2" xfId="138" xr:uid="{4CBDEAE2-B9A1-4CBB-943F-1B5BFD326CC2}"/>
    <cellStyle name="Normal 14 6 2 2 4 2 2 2 2" xfId="139" xr:uid="{3C117350-C10C-40F1-8FF4-941374121648}"/>
    <cellStyle name="Normal 14 6 2 2 4 2 2 2 3" xfId="140" xr:uid="{1C4004EF-F856-46DF-8A80-513640196ACD}"/>
    <cellStyle name="Normal 14 6 2 2 4 2 2 3" xfId="141" xr:uid="{660442B2-E748-4ED2-8A48-6830AEA6B355}"/>
    <cellStyle name="Normal 14 6 2 2 4 2 3" xfId="142" xr:uid="{B681457A-46E3-4850-88C8-4A02DF8BB16E}"/>
    <cellStyle name="Normal 14 6 2 2 4 2 4" xfId="143" xr:uid="{CF605005-2317-44D1-BBB0-1051C20A2CE0}"/>
    <cellStyle name="Normal 14 6 2 2 4 2 5" xfId="144" xr:uid="{E6922308-925D-4D7C-9401-2DF03F3F5405}"/>
    <cellStyle name="Normal 14 6 2 2 4 3" xfId="145" xr:uid="{C8F6E334-17AA-4B8F-A9FA-FE485852A445}"/>
    <cellStyle name="Normal 14 6 2 2 4 3 2" xfId="146" xr:uid="{AECE4D38-5404-4071-82C9-B1DF8B41EBDB}"/>
    <cellStyle name="Normal 14 6 2 2 4 3 2 2" xfId="147" xr:uid="{DC552BC1-F295-4623-8800-4D141EECF370}"/>
    <cellStyle name="Normal 14 6 2 2 4 3 2 3" xfId="148" xr:uid="{3517D6CD-B17E-406B-B586-CBE522E2F108}"/>
    <cellStyle name="Normal 14 6 2 2 4 3 3" xfId="149" xr:uid="{90FCABD6-E119-434C-808D-C173E34EF2CC}"/>
    <cellStyle name="Normal 14 6 2 2 4 4" xfId="150" xr:uid="{2362CD28-3EC3-458D-A964-D90FE5AE4355}"/>
    <cellStyle name="Normal 14 6 2 2 4 5" xfId="151" xr:uid="{0140E9AE-DC37-491E-9FCA-FBA96DDA20D6}"/>
    <cellStyle name="Normal 14 6 2 2 5" xfId="152" xr:uid="{EA768454-4C47-4839-9129-63808DD5E268}"/>
    <cellStyle name="Normal 14 6 2 2 6" xfId="153" xr:uid="{11240E42-0FDD-4BAD-993D-BEDE72E9191C}"/>
    <cellStyle name="Normal 14 6 2 2 6 2" xfId="154" xr:uid="{AB65ACCC-0B12-4880-AB22-31CBD90E6D13}"/>
    <cellStyle name="Normal 14 6 2 2 6 2 2" xfId="155" xr:uid="{58CE32A8-0610-46F3-8738-C6C71F4A2ADF}"/>
    <cellStyle name="Normal 14 6 2 2 6 2 3" xfId="156" xr:uid="{BAB45D33-C284-41E0-BCF6-256152348F73}"/>
    <cellStyle name="Normal 14 6 2 2 6 3" xfId="157" xr:uid="{1E56F6B6-E019-43FC-9FB8-292514404CBC}"/>
    <cellStyle name="Normal 14 6 2 2 7" xfId="158" xr:uid="{C88CBEFA-4D7A-4CFE-9654-A3B9008660B9}"/>
    <cellStyle name="Normal 14 6 2 2 8" xfId="159" xr:uid="{3C994D4D-2287-43D5-9DCC-AC40A28D4226}"/>
    <cellStyle name="Normal 14 6 2 2 9" xfId="160" xr:uid="{DC40529B-0F56-4E6E-89CC-1B01F725F385}"/>
    <cellStyle name="Normal 14 6 2 3" xfId="161" xr:uid="{8A0BE92B-5F6B-465D-9F34-F48F61FF0B7B}"/>
    <cellStyle name="Normal 14 6 2 4" xfId="162" xr:uid="{8D1796ED-DF4B-4FBB-BA9B-576DD03CD92C}"/>
    <cellStyle name="Normal 14 6 2 5" xfId="163" xr:uid="{3B699D28-E501-4430-B9E0-210C2B345315}"/>
    <cellStyle name="Normal 14 6 2 5 2" xfId="164" xr:uid="{78156662-4939-4070-9796-7EA44B4E7A59}"/>
    <cellStyle name="Normal 14 6 2 5 2 2" xfId="165" xr:uid="{1890D118-0A03-43BB-A657-1489F45201FD}"/>
    <cellStyle name="Normal 14 6 2 5 2 2 2" xfId="166" xr:uid="{B64B3969-37A3-4529-96FD-AE430EE4A12E}"/>
    <cellStyle name="Normal 14 6 2 5 2 2 2 2" xfId="167" xr:uid="{62417D08-357D-4B9B-8C9F-8BAAEDE64FF8}"/>
    <cellStyle name="Normal 14 6 2 5 2 2 2 2 2" xfId="168" xr:uid="{ACAB6A1D-C1CA-4440-9EC0-9D52C431E8BE}"/>
    <cellStyle name="Normal 14 6 2 5 2 2 2 2 2 2" xfId="169" xr:uid="{709303B6-C73A-4897-A43F-B7B7A82EEFB0}"/>
    <cellStyle name="Normal 14 6 2 5 2 2 2 2 2 3" xfId="170" xr:uid="{7D91E01F-7059-4957-B9E1-D8BA674E617A}"/>
    <cellStyle name="Normal 14 6 2 5 2 2 2 2 3" xfId="171" xr:uid="{D1FE1F46-24CD-4E98-A8C4-124C448B9E51}"/>
    <cellStyle name="Normal 14 6 2 5 2 2 2 3" xfId="172" xr:uid="{8874E52E-8232-4A6A-BFB0-F6BE4BAEC28C}"/>
    <cellStyle name="Normal 14 6 2 5 2 2 2 4" xfId="173" xr:uid="{52F67AD8-7BAA-4927-AB85-05953BF916E6}"/>
    <cellStyle name="Normal 14 6 2 5 2 2 2 5" xfId="174" xr:uid="{A60C5C5D-42D9-4B3C-8D6D-608070AE35BA}"/>
    <cellStyle name="Normal 14 6 2 5 2 2 3" xfId="175" xr:uid="{65787FBF-00EB-4C5E-BA05-8D3C04409F49}"/>
    <cellStyle name="Normal 14 6 2 5 2 2 3 2" xfId="176" xr:uid="{B976946F-B51F-4B9F-B07D-79CEEC5B0212}"/>
    <cellStyle name="Normal 14 6 2 5 2 2 3 2 2" xfId="177" xr:uid="{65EC6E1A-C37C-49E4-B69F-3CC20A206977}"/>
    <cellStyle name="Normal 14 6 2 5 2 2 3 2 3" xfId="178" xr:uid="{6F5473F1-CAF1-4665-88E4-73377AE11A8B}"/>
    <cellStyle name="Normal 14 6 2 5 2 2 3 3" xfId="179" xr:uid="{71475454-7F9E-4E88-891A-4EB47B0E6393}"/>
    <cellStyle name="Normal 14 6 2 5 2 2 4" xfId="180" xr:uid="{18A3C41A-591A-4B20-9998-2D904B2AC925}"/>
    <cellStyle name="Normal 14 6 2 5 2 2 5" xfId="181" xr:uid="{6ADC4285-F70B-4BCC-9B1A-7F0372665F26}"/>
    <cellStyle name="Normal 14 6 2 5 2 3" xfId="182" xr:uid="{BB8C1ABF-2FE8-41E4-8EC2-DE9F1898D664}"/>
    <cellStyle name="Normal 14 6 2 5 2 4" xfId="183" xr:uid="{50919157-08EB-4392-B381-91817F9B2F4B}"/>
    <cellStyle name="Normal 14 6 2 5 2 4 2" xfId="184" xr:uid="{B471A041-B53A-494F-807E-A4B104AAFCD1}"/>
    <cellStyle name="Normal 14 6 2 5 2 4 2 2" xfId="185" xr:uid="{286CC872-5E51-4BA6-A622-1A39FA0B59AC}"/>
    <cellStyle name="Normal 14 6 2 5 2 4 2 3" xfId="186" xr:uid="{802624E3-C08D-4EA4-ACB1-AF7055C42708}"/>
    <cellStyle name="Normal 14 6 2 5 2 4 3" xfId="187" xr:uid="{D173B19F-64E8-44EB-9B25-127DD7061039}"/>
    <cellStyle name="Normal 14 6 2 5 2 5" xfId="188" xr:uid="{A64687FD-29FA-498A-90E5-976F706C3716}"/>
    <cellStyle name="Normal 14 6 2 5 2 6" xfId="189" xr:uid="{6F30D3E9-3BB4-4F89-98AB-385F146871D0}"/>
    <cellStyle name="Normal 14 6 2 5 2 7" xfId="190" xr:uid="{C30DC11D-FAA9-4079-90B0-72D7E0EA4115}"/>
    <cellStyle name="Normal 14 6 2 5 3" xfId="191" xr:uid="{95FC560B-326E-42B8-A28A-731C3F1EC84C}"/>
    <cellStyle name="Normal 14 6 2 5 3 2" xfId="192" xr:uid="{29B46A6F-BF6C-48EA-989C-CF94A7D98BC0}"/>
    <cellStyle name="Normal 14 6 2 5 3 2 2" xfId="193" xr:uid="{011D0798-5968-428C-9BEA-5F274699467B}"/>
    <cellStyle name="Normal 14 6 2 5 3 2 2 2" xfId="194" xr:uid="{8F3327C5-BABA-4B96-B660-93BA1166AB0F}"/>
    <cellStyle name="Normal 14 6 2 5 3 2 2 2 2" xfId="195" xr:uid="{2E730FA1-CD03-45E5-94B0-CFB1376C57D2}"/>
    <cellStyle name="Normal 14 6 2 5 3 2 2 2 3" xfId="196" xr:uid="{EE4B43A1-36C5-4C34-BC95-770AB1BEE65C}"/>
    <cellStyle name="Normal 14 6 2 5 3 2 2 3" xfId="197" xr:uid="{B2E72DAC-1825-4B61-B43E-5BCCAE114F9D}"/>
    <cellStyle name="Normal 14 6 2 5 3 2 3" xfId="198" xr:uid="{EE09A91F-6A94-4291-A917-DEB94E390DB5}"/>
    <cellStyle name="Normal 14 6 2 5 3 2 4" xfId="199" xr:uid="{ADB12C30-5E08-48F0-A6A4-294D3E4334A9}"/>
    <cellStyle name="Normal 14 6 2 5 3 2 5" xfId="200" xr:uid="{FD4BBAA3-91A1-4793-B3AA-66A0402D1051}"/>
    <cellStyle name="Normal 14 6 2 5 3 3" xfId="201" xr:uid="{75B84CCD-AD50-4CA9-B064-39E0B8830968}"/>
    <cellStyle name="Normal 14 6 2 5 3 3 2" xfId="202" xr:uid="{DCED2021-53E2-43C6-AFDE-2E3A866AFD39}"/>
    <cellStyle name="Normal 14 6 2 5 3 3 2 2" xfId="203" xr:uid="{1398A221-40D7-436E-BAE8-BB24898CBA28}"/>
    <cellStyle name="Normal 14 6 2 5 3 3 2 3" xfId="204" xr:uid="{DFDF78AF-6E5E-46B3-BB8B-4A73296A84E2}"/>
    <cellStyle name="Normal 14 6 2 5 3 3 3" xfId="205" xr:uid="{31EC3B04-ED27-4484-BBF9-A83115D932C4}"/>
    <cellStyle name="Normal 14 6 2 5 3 4" xfId="206" xr:uid="{E5BBB6C9-DEA3-4D60-8A53-FE1CEBF7B3E3}"/>
    <cellStyle name="Normal 14 6 2 5 3 5" xfId="207" xr:uid="{DA73DC63-673E-446B-8947-2BE6F5D242E5}"/>
    <cellStyle name="Normal 14 6 2 5 4" xfId="208" xr:uid="{30245EFF-BF3D-473A-99C0-11ADFF0643CB}"/>
    <cellStyle name="Normal 14 6 2 5 4 2" xfId="209" xr:uid="{0B76FC1A-A44F-4859-BAA7-7C4817EE19CD}"/>
    <cellStyle name="Normal 14 6 2 5 4 2 2" xfId="210" xr:uid="{1FF43C64-F9AB-40A8-BDF8-B641B532E9D3}"/>
    <cellStyle name="Normal 14 6 2 5 4 2 3" xfId="211" xr:uid="{A5E5EC81-92BC-40D6-BEE8-31385BCA6499}"/>
    <cellStyle name="Normal 14 6 2 5 4 3" xfId="212" xr:uid="{2989D534-574F-468E-86E8-2F494542039D}"/>
    <cellStyle name="Normal 14 6 2 5 5" xfId="213" xr:uid="{A316BB70-1FF3-4159-B68E-D266E2CCA8A3}"/>
    <cellStyle name="Normal 14 6 2 5 6" xfId="214" xr:uid="{F077C7F6-95EB-44A2-AF78-324BE27D906D}"/>
    <cellStyle name="Normal 14 6 2 5 7" xfId="215" xr:uid="{5CE29729-6309-4507-92CC-E276816057B8}"/>
    <cellStyle name="Normal 14 6 2 6" xfId="216" xr:uid="{F14381EC-DB8C-4595-8446-FD8AB5B31D58}"/>
    <cellStyle name="Normal 14 6 2 6 2" xfId="217" xr:uid="{32BBD380-E560-4378-BACF-6DA7BB59766F}"/>
    <cellStyle name="Normal 14 6 2 6 2 2" xfId="218" xr:uid="{CE1A27C9-5F15-474F-B36F-682113F9468B}"/>
    <cellStyle name="Normal 14 6 2 6 2 2 2" xfId="219" xr:uid="{ABBCC77D-4C72-413E-9ECF-BE60879FA03B}"/>
    <cellStyle name="Normal 14 6 2 6 2 2 2 2" xfId="220" xr:uid="{10CF29D2-C625-4183-933C-314950616B1E}"/>
    <cellStyle name="Normal 14 6 2 6 2 2 2 3" xfId="221" xr:uid="{0B099030-9E44-4BC7-8426-E20DF2EFBFBA}"/>
    <cellStyle name="Normal 14 6 2 6 2 2 3" xfId="222" xr:uid="{A576518C-F17E-45A1-897A-F2D2C7921477}"/>
    <cellStyle name="Normal 14 6 2 6 2 3" xfId="223" xr:uid="{ED0EE9DE-49FE-43B1-97ED-4F5AC90C6EE5}"/>
    <cellStyle name="Normal 14 6 2 6 2 4" xfId="224" xr:uid="{8EF3848D-4631-4CBC-A5AB-FB16C50FADA8}"/>
    <cellStyle name="Normal 14 6 2 6 2 5" xfId="225" xr:uid="{0514140B-D665-4733-A8B4-60F7154DDEAA}"/>
    <cellStyle name="Normal 14 6 2 6 3" xfId="226" xr:uid="{411015D6-F65A-4655-A281-7E40CBF07484}"/>
    <cellStyle name="Normal 14 6 2 6 3 2" xfId="227" xr:uid="{EF01332B-10AE-4C1E-B9DA-ACA5E23251BE}"/>
    <cellStyle name="Normal 14 6 2 6 3 2 2" xfId="228" xr:uid="{7D4E1689-4FB3-4984-834D-9D047ED2008B}"/>
    <cellStyle name="Normal 14 6 2 6 3 2 3" xfId="229" xr:uid="{02E3DC7E-71FF-483E-8850-5AB0EFD065DA}"/>
    <cellStyle name="Normal 14 6 2 6 3 3" xfId="230" xr:uid="{7F267C55-A499-4A02-A202-658F00BFFC77}"/>
    <cellStyle name="Normal 14 6 2 6 4" xfId="231" xr:uid="{ABA8DD22-435E-4911-BF4A-F42FC1579504}"/>
    <cellStyle name="Normal 14 6 2 6 5" xfId="232" xr:uid="{D3142835-79CB-4D23-89B6-2D56A344E10C}"/>
    <cellStyle name="Normal 14 6 2 7" xfId="233" xr:uid="{B6F5B2AE-2232-4304-B6C2-4F7D22449A90}"/>
    <cellStyle name="Normal 14 6 2 8" xfId="234" xr:uid="{3AB4D511-20DD-4F5D-AA3D-AE8D31323EE2}"/>
    <cellStyle name="Normal 14 6 2 8 2" xfId="235" xr:uid="{2777A849-BB4F-44A6-BAC1-D2BB253174C4}"/>
    <cellStyle name="Normal 14 6 2 8 2 2" xfId="236" xr:uid="{80D386A9-E3E4-4996-A28B-C33EF3CFEED1}"/>
    <cellStyle name="Normal 14 6 2 8 2 3" xfId="237" xr:uid="{83CCCD61-85B6-4B95-8492-71C4F2DE8BB4}"/>
    <cellStyle name="Normal 14 6 2 8 3" xfId="238" xr:uid="{6B831B42-B329-4B4D-A1E5-593950DAC6C2}"/>
    <cellStyle name="Normal 14 6 2 9" xfId="239" xr:uid="{35D002B0-5A6C-4399-9457-B42B93268C60}"/>
    <cellStyle name="Normal 14 6 3" xfId="240" xr:uid="{21470FFF-5800-423A-A3BF-8CC5064FF2FD}"/>
    <cellStyle name="Normal 14 6 4" xfId="241" xr:uid="{45E998DA-ED6C-4F7B-A554-FAA52669CFA1}"/>
    <cellStyle name="Normal 14 6 5" xfId="242" xr:uid="{033F0E85-B53D-4416-8578-6F6F54C9BE7A}"/>
    <cellStyle name="Normal 14 6 6" xfId="243" xr:uid="{BA88F420-586F-4121-82B5-2D4A54982517}"/>
    <cellStyle name="Normal 14 6 6 2" xfId="244" xr:uid="{B5F8D22F-99FB-4D55-9E4C-57308ED9248D}"/>
    <cellStyle name="Normal 14 6 6 2 2" xfId="245" xr:uid="{695CC6FD-8AD1-473D-B632-769079E00FCC}"/>
    <cellStyle name="Normal 14 6 6 2 2 2" xfId="246" xr:uid="{97F2A0F0-8E5A-42E1-9AF0-ECFED8686308}"/>
    <cellStyle name="Normal 14 6 6 2 2 2 2" xfId="247" xr:uid="{CDFDB5F0-5CCD-4049-A202-B525259B9860}"/>
    <cellStyle name="Normal 14 6 6 2 2 2 2 2" xfId="248" xr:uid="{36C35D72-DA79-446A-911A-4E7CC8CEADD2}"/>
    <cellStyle name="Normal 14 6 6 2 2 2 2 2 2" xfId="249" xr:uid="{363DE6E8-3B14-42AF-89BE-0F70001DA834}"/>
    <cellStyle name="Normal 14 6 6 2 2 2 2 2 2 2" xfId="250" xr:uid="{3D04BB67-F866-4D94-8099-FBEECD5C11F7}"/>
    <cellStyle name="Normal 14 6 6 2 2 2 2 2 2 3" xfId="251" xr:uid="{E0A5DA91-303F-4AD8-B43D-0E1DA0413630}"/>
    <cellStyle name="Normal 14 6 6 2 2 2 2 2 3" xfId="252" xr:uid="{8E7B107D-88E0-4BB4-A2C4-BD3FDBB5A01E}"/>
    <cellStyle name="Normal 14 6 6 2 2 2 2 3" xfId="253" xr:uid="{EF4C7F0C-56B3-4813-A789-CB413A8928C6}"/>
    <cellStyle name="Normal 14 6 6 2 2 2 2 4" xfId="254" xr:uid="{4D7C9557-238A-410E-AE13-811DFD2080CE}"/>
    <cellStyle name="Normal 14 6 6 2 2 2 2 5" xfId="255" xr:uid="{74567692-B28E-463F-BC69-05AD9C427D0A}"/>
    <cellStyle name="Normal 14 6 6 2 2 2 3" xfId="256" xr:uid="{8B9083AF-22A0-43FF-8DF1-0B7BFB9D121C}"/>
    <cellStyle name="Normal 14 6 6 2 2 2 3 2" xfId="257" xr:uid="{07336C8F-B873-47DA-8785-ABCD66400B50}"/>
    <cellStyle name="Normal 14 6 6 2 2 2 3 2 2" xfId="258" xr:uid="{42C93F8D-505A-49E0-933D-436A8560C73A}"/>
    <cellStyle name="Normal 14 6 6 2 2 2 3 2 3" xfId="259" xr:uid="{E960A3DD-02C4-47FD-8C70-C4113C64671D}"/>
    <cellStyle name="Normal 14 6 6 2 2 2 3 3" xfId="260" xr:uid="{DA8E8F69-33DD-40F1-996B-21E687DD3A8B}"/>
    <cellStyle name="Normal 14 6 6 2 2 2 4" xfId="261" xr:uid="{6BC8954B-06D8-42BB-8264-31C12DF707FC}"/>
    <cellStyle name="Normal 14 6 6 2 2 2 5" xfId="262" xr:uid="{7DF43FE1-F933-40F4-8B82-E5CCF91482E5}"/>
    <cellStyle name="Normal 14 6 6 2 2 3" xfId="263" xr:uid="{D79DC1FC-C62F-44B8-9A2E-0AF31895920A}"/>
    <cellStyle name="Normal 14 6 6 2 2 4" xfId="264" xr:uid="{D13E3E25-C699-47E1-ACB5-3B6544A75534}"/>
    <cellStyle name="Normal 14 6 6 2 2 4 2" xfId="265" xr:uid="{AD9E6463-7634-4B9F-8FA1-F7C325581AED}"/>
    <cellStyle name="Normal 14 6 6 2 2 4 2 2" xfId="266" xr:uid="{69E779A5-1C58-4387-90AD-1D0383EF76F1}"/>
    <cellStyle name="Normal 14 6 6 2 2 4 2 3" xfId="267" xr:uid="{EAF53529-F353-4A40-AC85-5392FB4AF018}"/>
    <cellStyle name="Normal 14 6 6 2 2 4 3" xfId="268" xr:uid="{D634937B-B39A-4ADB-9422-5A6F31F4E237}"/>
    <cellStyle name="Normal 14 6 6 2 2 5" xfId="269" xr:uid="{B1C705ED-6540-48F4-9621-1CDDA51A23D5}"/>
    <cellStyle name="Normal 14 6 6 2 2 6" xfId="270" xr:uid="{A380619E-FC58-41F2-944E-17E9E1CDC64E}"/>
    <cellStyle name="Normal 14 6 6 2 2 7" xfId="271" xr:uid="{7D47004F-618D-4728-91DF-CDB4CBA1B95B}"/>
    <cellStyle name="Normal 14 6 6 2 3" xfId="272" xr:uid="{33172106-4218-4C22-A7ED-A98D53873004}"/>
    <cellStyle name="Normal 14 6 6 2 3 2" xfId="273" xr:uid="{269C835B-C897-4BF2-8EE4-1B134AD09B96}"/>
    <cellStyle name="Normal 14 6 6 2 3 2 2" xfId="274" xr:uid="{1CC11634-AAC1-455F-A7F6-2C83E4E54ADE}"/>
    <cellStyle name="Normal 14 6 6 2 3 2 2 2" xfId="275" xr:uid="{5F4E6277-367B-4D0D-83F8-DE4AF7275F24}"/>
    <cellStyle name="Normal 14 6 6 2 3 2 2 2 2" xfId="276" xr:uid="{BE773D87-5A07-461A-90DC-87E95212FBF4}"/>
    <cellStyle name="Normal 14 6 6 2 3 2 2 2 3" xfId="277" xr:uid="{C5E368E6-FE3F-4718-8B03-82E28867EE7D}"/>
    <cellStyle name="Normal 14 6 6 2 3 2 2 3" xfId="278" xr:uid="{DCCC9A64-DE56-4A1D-94D4-29E3EA7477A8}"/>
    <cellStyle name="Normal 14 6 6 2 3 2 3" xfId="279" xr:uid="{3E49C4B8-FF9D-48DE-9452-B89246C06FCA}"/>
    <cellStyle name="Normal 14 6 6 2 3 2 4" xfId="280" xr:uid="{2608590C-B7FC-457C-BAAE-5F5815D14425}"/>
    <cellStyle name="Normal 14 6 6 2 3 2 5" xfId="281" xr:uid="{AFF21321-2EA7-4B3E-9D60-EDCEA5568432}"/>
    <cellStyle name="Normal 14 6 6 2 3 3" xfId="282" xr:uid="{6D867235-4CDB-455D-9801-903B9B5CECE0}"/>
    <cellStyle name="Normal 14 6 6 2 3 3 2" xfId="283" xr:uid="{EDE07FBE-424E-47D8-9129-165AA33D1792}"/>
    <cellStyle name="Normal 14 6 6 2 3 3 2 2" xfId="284" xr:uid="{C10896DF-DF9F-43E2-8A7A-73E00DAE5028}"/>
    <cellStyle name="Normal 14 6 6 2 3 3 2 3" xfId="285" xr:uid="{E5082AC4-53CE-45BF-9C51-D4748A72E85F}"/>
    <cellStyle name="Normal 14 6 6 2 3 3 3" xfId="286" xr:uid="{2B1B4A82-989B-4142-9B94-761D92BC8E52}"/>
    <cellStyle name="Normal 14 6 6 2 3 4" xfId="287" xr:uid="{5F72FEE7-A479-4552-8655-CC5DB27F3913}"/>
    <cellStyle name="Normal 14 6 6 2 3 5" xfId="288" xr:uid="{44FBD22C-CADF-4897-A30C-A9A1FF5B2D4B}"/>
    <cellStyle name="Normal 14 6 6 2 4" xfId="289" xr:uid="{400710E2-C211-4448-BE1A-5FF2A1EEE603}"/>
    <cellStyle name="Normal 14 6 6 2 4 2" xfId="290" xr:uid="{079C979C-0467-4888-BF8F-2FEE2124FB05}"/>
    <cellStyle name="Normal 14 6 6 2 4 2 2" xfId="291" xr:uid="{AD5BB54C-E374-42BC-8254-64E37B653C8E}"/>
    <cellStyle name="Normal 14 6 6 2 4 2 3" xfId="292" xr:uid="{809982C0-9D24-43C0-8689-E45787EBEAC0}"/>
    <cellStyle name="Normal 14 6 6 2 4 3" xfId="293" xr:uid="{188F3E34-FE17-4710-A5E6-1D7FEE289E97}"/>
    <cellStyle name="Normal 14 6 6 2 5" xfId="294" xr:uid="{E96BEC22-C7F0-4D3D-A92E-5E8A4EFCEE7F}"/>
    <cellStyle name="Normal 14 6 6 2 6" xfId="295" xr:uid="{E9B01531-1643-4414-8B00-05CBF44B6854}"/>
    <cellStyle name="Normal 14 6 6 2 7" xfId="296" xr:uid="{22436AB4-01DF-47A0-B17F-C99BDC1A7C39}"/>
    <cellStyle name="Normal 14 6 6 3" xfId="297" xr:uid="{4B38D302-7A6D-45D0-976A-C53FB45E07C8}"/>
    <cellStyle name="Normal 14 6 6 4" xfId="298" xr:uid="{7069A5E3-723D-4869-B57D-2BAF33D7C8EB}"/>
    <cellStyle name="Normal 14 6 6 4 2" xfId="299" xr:uid="{30BF8685-3C77-492B-BAC3-5AFCCBD2B712}"/>
    <cellStyle name="Normal 14 6 6 4 2 2" xfId="300" xr:uid="{2416E0E7-5E70-4E17-A32C-5C8300396842}"/>
    <cellStyle name="Normal 14 6 6 4 2 2 2" xfId="301" xr:uid="{CFF7DD1F-CEAC-42AF-A73A-409107FEAD90}"/>
    <cellStyle name="Normal 14 6 6 4 2 2 2 2" xfId="302" xr:uid="{EFBC5745-E821-4464-8F0A-33EF43251B97}"/>
    <cellStyle name="Normal 14 6 6 4 2 2 2 3" xfId="303" xr:uid="{BCE2FA8B-E4B8-4622-AAEB-32C3BDC82530}"/>
    <cellStyle name="Normal 14 6 6 4 2 2 3" xfId="304" xr:uid="{A9599F43-0969-4597-9B6B-F992684F48C5}"/>
    <cellStyle name="Normal 14 6 6 4 2 3" xfId="305" xr:uid="{021D5081-FA03-48DD-BEF8-8756946F00DC}"/>
    <cellStyle name="Normal 14 6 6 4 2 4" xfId="306" xr:uid="{DCFDB01D-6F32-4E0C-B524-8C7CF9409777}"/>
    <cellStyle name="Normal 14 6 6 4 2 5" xfId="307" xr:uid="{E54515BA-193C-414C-B658-1EAE27BA3FAE}"/>
    <cellStyle name="Normal 14 6 6 4 3" xfId="308" xr:uid="{96C06AC5-3D0A-491E-9FFB-B4E1CD335EA4}"/>
    <cellStyle name="Normal 14 6 6 4 3 2" xfId="309" xr:uid="{442C7B92-887B-4D94-9F8F-2E12AC346B16}"/>
    <cellStyle name="Normal 14 6 6 4 3 2 2" xfId="310" xr:uid="{6AFCFE27-C9D4-49C3-8E56-23A3D0F28753}"/>
    <cellStyle name="Normal 14 6 6 4 3 2 3" xfId="311" xr:uid="{725170EC-E0BF-43FA-816B-710C1E6D5065}"/>
    <cellStyle name="Normal 14 6 6 4 3 3" xfId="312" xr:uid="{A56E4E01-DC00-41A1-838E-89CB5720B170}"/>
    <cellStyle name="Normal 14 6 6 4 4" xfId="313" xr:uid="{78069C43-4323-48E8-B2EB-7186741CFD49}"/>
    <cellStyle name="Normal 14 6 6 4 5" xfId="314" xr:uid="{4DC5F944-2D92-4A66-9F92-7DC3DA4A9C26}"/>
    <cellStyle name="Normal 14 6 6 5" xfId="315" xr:uid="{3A77AECB-3DA9-4CD8-865E-8D1969D23865}"/>
    <cellStyle name="Normal 14 6 6 6" xfId="316" xr:uid="{5EF66F6F-F848-4A21-B676-119F2865C254}"/>
    <cellStyle name="Normal 14 6 6 6 2" xfId="317" xr:uid="{EEE62F7B-99A6-4FC2-B89F-6B0BE87733C5}"/>
    <cellStyle name="Normal 14 6 6 6 2 2" xfId="318" xr:uid="{203BAB1A-913E-42B0-847C-237252E8FC97}"/>
    <cellStyle name="Normal 14 6 6 6 2 3" xfId="319" xr:uid="{C8F61ACD-FCA8-4A48-A9E1-D775B3AFFDD8}"/>
    <cellStyle name="Normal 14 6 6 6 3" xfId="320" xr:uid="{30F5BCD5-36A2-4DC2-80AE-37B2B39E9FAB}"/>
    <cellStyle name="Normal 14 6 6 7" xfId="321" xr:uid="{A2860FB2-A1BB-4336-826B-82CEB9C9A05A}"/>
    <cellStyle name="Normal 14 6 6 8" xfId="322" xr:uid="{09108817-EC61-45AA-A0F8-11F7B0824976}"/>
    <cellStyle name="Normal 14 6 6 9" xfId="323" xr:uid="{A631EADD-7155-4EFB-BAE1-B77B399DAD5B}"/>
    <cellStyle name="Normal 14 6 7" xfId="324" xr:uid="{E2E6050F-D379-41A3-85EB-0B74131D0770}"/>
    <cellStyle name="Normal 14 6 8" xfId="325" xr:uid="{BA465513-85B1-4C72-A6E9-B30421A19428}"/>
    <cellStyle name="Normal 14 6 8 2" xfId="326" xr:uid="{4A0A5A0C-E6B9-4FA6-BD7D-266CA7ABBEE3}"/>
    <cellStyle name="Normal 14 6 8 2 2" xfId="327" xr:uid="{BB8C9842-68B8-4C41-830C-155986B03D37}"/>
    <cellStyle name="Normal 14 6 8 2 2 2" xfId="328" xr:uid="{9320A106-246F-4C11-87E1-ABBFA8E0BCEF}"/>
    <cellStyle name="Normal 14 6 8 2 2 2 2" xfId="329" xr:uid="{C0B80A14-9197-47F9-8B69-F08E3F9A5932}"/>
    <cellStyle name="Normal 14 6 8 2 2 2 2 2" xfId="330" xr:uid="{427EC48B-EA47-4AEE-8CCA-39C4E40B8F3A}"/>
    <cellStyle name="Normal 14 6 8 2 2 2 2 2 2" xfId="331" xr:uid="{0E64F299-57E6-41DF-BC43-A3B0FA5DD6E5}"/>
    <cellStyle name="Normal 14 6 8 2 2 2 2 2 3" xfId="332" xr:uid="{8A471569-6083-490B-8533-8B4F84856B25}"/>
    <cellStyle name="Normal 14 6 8 2 2 2 2 3" xfId="333" xr:uid="{764D99E0-6DB8-4D88-B797-26DF5A7DBAEE}"/>
    <cellStyle name="Normal 14 6 8 2 2 2 3" xfId="334" xr:uid="{AB843FB2-6B92-4DB3-850B-3808A4F28F80}"/>
    <cellStyle name="Normal 14 6 8 2 2 2 4" xfId="335" xr:uid="{5DADC7A2-3407-4485-9004-377B1F7B08DD}"/>
    <cellStyle name="Normal 14 6 8 2 2 2 5" xfId="336" xr:uid="{485A12CB-C4D0-4066-A7E1-64A7E13466A8}"/>
    <cellStyle name="Normal 14 6 8 2 2 3" xfId="337" xr:uid="{6A89DCE5-802A-4287-AD07-7659D87256F6}"/>
    <cellStyle name="Normal 14 6 8 2 2 3 2" xfId="338" xr:uid="{1B643C1B-FE99-4C88-9295-65F6C376B53B}"/>
    <cellStyle name="Normal 14 6 8 2 2 3 2 2" xfId="339" xr:uid="{67DCA8A3-E5CC-44E8-ABFE-1A70881A16B6}"/>
    <cellStyle name="Normal 14 6 8 2 2 3 2 3" xfId="340" xr:uid="{3ACA4755-2B3D-46C8-B94B-280AE43FD532}"/>
    <cellStyle name="Normal 14 6 8 2 2 3 3" xfId="341" xr:uid="{2243EB0B-3875-4F19-836D-521776780578}"/>
    <cellStyle name="Normal 14 6 8 2 2 4" xfId="342" xr:uid="{024645DF-5C47-4EAA-8991-3ADE802F4AE3}"/>
    <cellStyle name="Normal 14 6 8 2 2 5" xfId="343" xr:uid="{C0074CA3-7777-4106-82CB-719B2C3DD09B}"/>
    <cellStyle name="Normal 14 6 8 2 3" xfId="344" xr:uid="{5374D2ED-CFB3-41BB-BB4F-53C45CCCE468}"/>
    <cellStyle name="Normal 14 6 8 2 4" xfId="345" xr:uid="{CF104485-8CD6-403C-BF19-5DEB70103C82}"/>
    <cellStyle name="Normal 14 6 8 2 4 2" xfId="346" xr:uid="{8FCFC4CD-3837-40B7-9C73-DEBE3CA9F858}"/>
    <cellStyle name="Normal 14 6 8 2 4 2 2" xfId="347" xr:uid="{8DF76765-634E-4CD7-B995-4CD7E93FC191}"/>
    <cellStyle name="Normal 14 6 8 2 4 2 3" xfId="348" xr:uid="{7C326B6F-B4B6-4576-ADB4-EE5352970136}"/>
    <cellStyle name="Normal 14 6 8 2 4 3" xfId="349" xr:uid="{01527503-12D1-4610-A084-1363E468A200}"/>
    <cellStyle name="Normal 14 6 8 2 5" xfId="350" xr:uid="{A81A447D-5E19-434B-870D-897F35573600}"/>
    <cellStyle name="Normal 14 6 8 2 6" xfId="351" xr:uid="{D48A1D2A-4474-4E68-B325-66A23D80848E}"/>
    <cellStyle name="Normal 14 6 8 2 7" xfId="352" xr:uid="{8FCC26A4-D493-42A6-9DC6-7195CB8A9FB7}"/>
    <cellStyle name="Normal 14 6 8 3" xfId="353" xr:uid="{AB1154BE-9A7A-4B4D-BD4B-782DC378F237}"/>
    <cellStyle name="Normal 14 6 8 3 2" xfId="354" xr:uid="{84A80342-8C32-4BCB-B357-6F64FEE5D687}"/>
    <cellStyle name="Normal 14 6 8 3 2 2" xfId="355" xr:uid="{90389A2A-1780-4C6D-BAED-197A1C8F54B6}"/>
    <cellStyle name="Normal 14 6 8 3 2 2 2" xfId="356" xr:uid="{91F43994-D788-4318-9CFA-BDFA316819CA}"/>
    <cellStyle name="Normal 14 6 8 3 2 2 2 2" xfId="357" xr:uid="{32F318CE-69A5-463D-8F1A-D93B7BFB2560}"/>
    <cellStyle name="Normal 14 6 8 3 2 2 2 3" xfId="358" xr:uid="{4D49487B-25FA-49CD-AF56-B16F36339931}"/>
    <cellStyle name="Normal 14 6 8 3 2 2 3" xfId="359" xr:uid="{BC0CED3F-AD9B-4E07-B7E7-A06C59F5F42B}"/>
    <cellStyle name="Normal 14 6 8 3 2 3" xfId="360" xr:uid="{8FC97E6D-5AB1-4930-BBCD-1D0279045FC0}"/>
    <cellStyle name="Normal 14 6 8 3 2 4" xfId="361" xr:uid="{FA221F25-ED67-4617-9E8A-6A0F80FC6020}"/>
    <cellStyle name="Normal 14 6 8 3 2 5" xfId="362" xr:uid="{1A2D9A00-3FBF-4509-A3E9-B770B0C1C174}"/>
    <cellStyle name="Normal 14 6 8 3 3" xfId="363" xr:uid="{4390F390-5FCD-4B93-88F3-ACD0E2140F26}"/>
    <cellStyle name="Normal 14 6 8 3 3 2" xfId="364" xr:uid="{62A1B432-1680-4936-BD0C-8A699C513707}"/>
    <cellStyle name="Normal 14 6 8 3 3 2 2" xfId="365" xr:uid="{263D0488-5165-4C49-807E-107E03AF9282}"/>
    <cellStyle name="Normal 14 6 8 3 3 2 3" xfId="366" xr:uid="{E48E47A9-C43B-490B-86FD-39474B296BDA}"/>
    <cellStyle name="Normal 14 6 8 3 3 3" xfId="367" xr:uid="{F949D528-5458-4212-94F9-63B27C0632E8}"/>
    <cellStyle name="Normal 14 6 8 3 4" xfId="368" xr:uid="{50E05B2D-0626-4402-847C-D027558F3DAF}"/>
    <cellStyle name="Normal 14 6 8 3 5" xfId="369" xr:uid="{38B4F64D-2DD4-4B79-BC6B-047410814EA6}"/>
    <cellStyle name="Normal 14 6 8 4" xfId="370" xr:uid="{3EE4634D-A403-4381-A260-E1095C9202EC}"/>
    <cellStyle name="Normal 14 6 8 4 2" xfId="371" xr:uid="{0D9852DF-9860-4325-BD7E-515D708E88C0}"/>
    <cellStyle name="Normal 14 6 8 4 2 2" xfId="372" xr:uid="{057DFFCE-9884-41EB-AD33-EF76CF796D1F}"/>
    <cellStyle name="Normal 14 6 8 4 2 3" xfId="373" xr:uid="{C754EDC5-9905-4338-9B02-A3E40F26FF47}"/>
    <cellStyle name="Normal 14 6 8 4 3" xfId="374" xr:uid="{96764536-782B-4AAB-9B75-EA56A573B430}"/>
    <cellStyle name="Normal 14 6 8 5" xfId="375" xr:uid="{D5E44203-4E85-4CAE-B3BA-D8C4E0B690A1}"/>
    <cellStyle name="Normal 14 6 8 6" xfId="376" xr:uid="{2DF9C77F-A303-48CE-B0C4-4E95F3439D92}"/>
    <cellStyle name="Normal 14 6 8 7" xfId="377" xr:uid="{C2DB6C22-EB26-439F-9E4D-B65DDE08E9C2}"/>
    <cellStyle name="Normal 14 6 9" xfId="378" xr:uid="{12C6E77B-A8A2-40D5-B4D2-9BA72B010FA7}"/>
    <cellStyle name="Normal 14 6 9 2" xfId="379" xr:uid="{87704F61-719F-4A92-8C83-F8F8433DA1C6}"/>
    <cellStyle name="Normal 14 6 9 2 2" xfId="380" xr:uid="{0C19D3EB-D2B6-42E4-A624-F780469E9DAE}"/>
    <cellStyle name="Normal 14 6 9 2 2 2" xfId="381" xr:uid="{4928E755-FFE3-42D0-9325-4418100538DB}"/>
    <cellStyle name="Normal 14 6 9 2 2 2 2" xfId="382" xr:uid="{DC24F871-259E-4BB1-B0D7-7CE3D522CC74}"/>
    <cellStyle name="Normal 14 6 9 2 2 2 3" xfId="383" xr:uid="{5E61A4CE-BB95-4CF2-831E-6AC4354CE183}"/>
    <cellStyle name="Normal 14 6 9 2 2 3" xfId="384" xr:uid="{92EC4BC7-5E14-4512-B72E-FE1718AF73B8}"/>
    <cellStyle name="Normal 14 6 9 2 3" xfId="385" xr:uid="{7BBF8050-ED33-46DD-A5A2-BEB5EC57B220}"/>
    <cellStyle name="Normal 14 6 9 2 4" xfId="386" xr:uid="{07C1B763-45A4-478E-B187-15EF9733C4B5}"/>
    <cellStyle name="Normal 14 6 9 2 5" xfId="387" xr:uid="{0ECE7F3D-D645-408E-AE75-35826207EBC5}"/>
    <cellStyle name="Normal 14 6 9 3" xfId="388" xr:uid="{96CB2042-F46E-4982-9191-DD957E4763AF}"/>
    <cellStyle name="Normal 14 6 9 3 2" xfId="389" xr:uid="{5B06C5AC-044D-4D3B-93EB-09AA5DE2B33F}"/>
    <cellStyle name="Normal 14 6 9 3 2 2" xfId="390" xr:uid="{399F0E64-238E-49EA-81C1-E677C8BBC961}"/>
    <cellStyle name="Normal 14 6 9 3 2 3" xfId="391" xr:uid="{EAD634F1-6434-4D6A-8550-C0C29EBE004A}"/>
    <cellStyle name="Normal 14 6 9 3 3" xfId="392" xr:uid="{286669C5-B67F-43B1-B102-478E6882CD49}"/>
    <cellStyle name="Normal 14 6 9 4" xfId="393" xr:uid="{4C37299E-F4FC-4D14-ADD7-09422FA37463}"/>
    <cellStyle name="Normal 14 6 9 5" xfId="394" xr:uid="{132007A6-DF54-4C2A-A595-42F98F4640F9}"/>
    <cellStyle name="Normal 14 7" xfId="395" xr:uid="{1D33C514-E4F1-4321-9107-38C9993A782F}"/>
    <cellStyle name="Normal 14 8" xfId="396" xr:uid="{8763C250-8E66-4EDA-B580-A636528519E5}"/>
    <cellStyle name="Normal 14 9" xfId="397" xr:uid="{D50B1037-4BC3-4381-B051-9F94920BBD57}"/>
    <cellStyle name="Normal 17 10" xfId="398" xr:uid="{EA992CDB-C43A-4D4F-943E-5EFAB8438CD6}"/>
    <cellStyle name="Normal 17 11" xfId="399" xr:uid="{02BE9966-B6B3-4C4A-8A2F-24CCF368CCB7}"/>
    <cellStyle name="Normal 17 2" xfId="400" xr:uid="{2186B182-9724-4881-A512-0C521FB60F66}"/>
    <cellStyle name="Normal 17 3" xfId="401" xr:uid="{5F0F527A-C782-482E-B9E9-E52A6DBB010C}"/>
    <cellStyle name="Normal 17 4" xfId="402" xr:uid="{6C0ECDFC-1318-4B25-8F86-156D5E3491E6}"/>
    <cellStyle name="Normal 17 5" xfId="403" xr:uid="{D5AF4CEE-CF46-414E-A4FF-2C14A2C5E1CC}"/>
    <cellStyle name="Normal 17 6" xfId="404" xr:uid="{322AA250-E3A0-447F-922A-6B2DE18E6795}"/>
    <cellStyle name="Normal 17 7" xfId="405" xr:uid="{E3D1CC95-C2F2-414A-8ED9-262BC01AEAD2}"/>
    <cellStyle name="Normal 17 8" xfId="406" xr:uid="{ED0788E8-F869-4829-967C-18E9AB6295C6}"/>
    <cellStyle name="Normal 17 9" xfId="407" xr:uid="{EFDF8935-E765-4A4E-AA8D-4AA539820DA7}"/>
    <cellStyle name="Normal 2 10" xfId="408" xr:uid="{9C1D723E-EAB2-4EFB-8230-29273403959A}"/>
    <cellStyle name="Normal 2 10 2" xfId="409" xr:uid="{FDFE0109-EAA7-4789-B05A-0BA1A4917F84}"/>
    <cellStyle name="Normal 2 11" xfId="410" xr:uid="{40131AAC-3B7D-4C44-B4F3-C28A2BC864AD}"/>
    <cellStyle name="Normal 2 11 2" xfId="411" xr:uid="{1C4127D6-77E6-4479-92C2-B1DCB5E5D50D}"/>
    <cellStyle name="Normal 2 12" xfId="412" xr:uid="{1DF101DE-7EC0-4B0D-91BB-D9057912EFE0}"/>
    <cellStyle name="Normal 2 12 2" xfId="413" xr:uid="{9D3B3F39-0162-4DB6-9BC6-96F3D2BD9978}"/>
    <cellStyle name="Normal 2 13" xfId="414" xr:uid="{6F21E189-630B-416B-AC2B-E0544CCF3797}"/>
    <cellStyle name="Normal 2 13 2" xfId="415" xr:uid="{B9D142A8-4037-449F-8686-4134212258F8}"/>
    <cellStyle name="Normal 2 14" xfId="416" xr:uid="{F470EB68-3CBF-42E6-A598-28D46C09A7D8}"/>
    <cellStyle name="Normal 2 14 2" xfId="417" xr:uid="{5DE589DF-5831-425E-8A3F-FEE2A1641700}"/>
    <cellStyle name="Normal 2 15" xfId="418" xr:uid="{A8FD0311-7346-44BC-A29D-2477CC0133D7}"/>
    <cellStyle name="Normal 2 15 2" xfId="419" xr:uid="{214E4EDE-88A0-4EAE-900F-829A4993D9A3}"/>
    <cellStyle name="Normal 2 16" xfId="420" xr:uid="{2535ACFA-279B-4DB7-945B-8FBBAAB16474}"/>
    <cellStyle name="Normal 2 16 2" xfId="421" xr:uid="{9EA954A4-9AC4-4566-842C-C09E31067585}"/>
    <cellStyle name="Normal 2 17" xfId="422" xr:uid="{A277CED4-5F38-4BFD-B9CE-7B3F06EDC988}"/>
    <cellStyle name="Normal 2 18" xfId="423" xr:uid="{CC76C92D-B8D2-457D-B8E9-75B71978DEAA}"/>
    <cellStyle name="Normal 2 19" xfId="424" xr:uid="{70A05114-E274-4D12-902F-9413FC211E41}"/>
    <cellStyle name="Normal 2 2" xfId="425" xr:uid="{83E38D46-9F3E-4F24-9164-B6A05154571F}"/>
    <cellStyle name="Normal 2 2 2" xfId="426" xr:uid="{9BE67580-ECEA-4AD4-93BC-DF5B96F4F009}"/>
    <cellStyle name="Normal 2 2 2 2" xfId="427" xr:uid="{D61D6658-3333-4AC1-AEDD-F37E7F4FD183}"/>
    <cellStyle name="Normal 2 2 2 3" xfId="428" xr:uid="{92E32340-2E3E-4CC5-A733-32CFDB57676D}"/>
    <cellStyle name="Normal 2 2 2 4" xfId="429" xr:uid="{364C308C-A70F-4105-B01D-D64AE70C6DB7}"/>
    <cellStyle name="Normal 2 2 2 5" xfId="430" xr:uid="{2FBA95D4-6981-4CDE-A82A-64036484CA23}"/>
    <cellStyle name="Normal 2 2 2 6" xfId="431" xr:uid="{A7CC53C3-C699-4D71-B83A-11120E2928E8}"/>
    <cellStyle name="Normal 2 2 2 7" xfId="432" xr:uid="{953978FB-1B05-47CA-A29B-2E43E178596C}"/>
    <cellStyle name="Normal 2 2 2 8" xfId="433" xr:uid="{03F4626A-2B00-4B85-9B93-F05742D94450}"/>
    <cellStyle name="Normal 2 2 2 9" xfId="434" xr:uid="{812577B9-C96A-462B-8046-85627636AEAF}"/>
    <cellStyle name="Normal 2 2 3" xfId="435" xr:uid="{CF99B6B9-3540-4347-9AF5-45455760F615}"/>
    <cellStyle name="Normal 2 2 4" xfId="436" xr:uid="{BDF42B29-779B-45C4-AC40-E49195E46E36}"/>
    <cellStyle name="Normal 2 2 5" xfId="437" xr:uid="{6E31A395-ADAA-46CD-A789-F27F9C898966}"/>
    <cellStyle name="Normal 2 2 6" xfId="438" xr:uid="{964287F2-F3C3-42AA-AE51-BA5C72932F18}"/>
    <cellStyle name="Normal 2 2 7" xfId="439" xr:uid="{67734884-A2F5-46C9-9E6E-C97381F91686}"/>
    <cellStyle name="Normal 2 2 8" xfId="440" xr:uid="{A0508630-61E1-48B7-8A2A-76ECABDBBBE7}"/>
    <cellStyle name="Normal 2 2 9" xfId="441" xr:uid="{F0B1B393-2120-4A70-9D9F-52B83B5A9B24}"/>
    <cellStyle name="Normal 2 20" xfId="442" xr:uid="{2310F138-0398-4A35-B856-636FEE88FA90}"/>
    <cellStyle name="Normal 2 21" xfId="443" xr:uid="{6B5CAAD4-F933-478A-8C7F-30DC495A9E53}"/>
    <cellStyle name="Normal 2 22" xfId="444" xr:uid="{A02FECB2-F627-4D76-B20F-9B494EC0A509}"/>
    <cellStyle name="Normal 2 23" xfId="445" xr:uid="{85E18166-B737-48D5-87A9-DB685A6A120A}"/>
    <cellStyle name="Normal 2 3" xfId="446" xr:uid="{5885446D-4CFA-4C33-A133-DA3CA09F989A}"/>
    <cellStyle name="Normal 2 3 2" xfId="447" xr:uid="{D7CC7628-3B84-4DE9-8426-EC85B906814D}"/>
    <cellStyle name="Normal 2 4" xfId="448" xr:uid="{81B4D88E-3822-45FF-9E31-B50B77DC424A}"/>
    <cellStyle name="Normal 2 4 2" xfId="449" xr:uid="{0F184B12-4BBE-4FA7-BD57-32CCCD80548B}"/>
    <cellStyle name="Normal 2 5" xfId="450" xr:uid="{CD4773EE-2A0A-478A-9C31-299EF741932E}"/>
    <cellStyle name="Normal 2 5 2" xfId="451" xr:uid="{E30539AE-C407-40C3-AD08-F4F698000DBB}"/>
    <cellStyle name="Normal 2 6" xfId="452" xr:uid="{2FF6CAF6-DB77-4E75-B7E9-CE2AD8934F8D}"/>
    <cellStyle name="Normal 2 6 2" xfId="453" xr:uid="{CCD93ECA-149C-4B95-B2F0-90A1490641DE}"/>
    <cellStyle name="Normal 2 7" xfId="454" xr:uid="{89E3632F-0904-4A4B-AB02-DDA5AE8C9AAD}"/>
    <cellStyle name="Normal 2 7 2" xfId="455" xr:uid="{F1682CB8-98C0-4683-8B4B-0A834DEA3CA6}"/>
    <cellStyle name="Normal 2 8" xfId="456" xr:uid="{8D085761-DB72-4CD3-AB14-810608AEF7F7}"/>
    <cellStyle name="Normal 2 8 2" xfId="457" xr:uid="{1A3494D0-8D7A-4076-97BC-533BB69AA58A}"/>
    <cellStyle name="Normal 2 9" xfId="458" xr:uid="{D41202F4-11FB-4C05-BE44-50A0239F94C8}"/>
    <cellStyle name="Normal 2 9 2" xfId="459" xr:uid="{F586FABD-A264-4A4F-85FB-7765B8A3C749}"/>
    <cellStyle name="Normal 28" xfId="460" xr:uid="{DB3FDCE7-967E-4F99-BB67-15A18AFB3ABC}"/>
    <cellStyle name="Normal 28 2" xfId="461" xr:uid="{ED7BD578-F9D5-4EC3-AEEF-078CC70D71FC}"/>
    <cellStyle name="Normal 28 2 2" xfId="462" xr:uid="{8917F1AF-935D-4F42-964E-CEA0C3682CAF}"/>
    <cellStyle name="Normal 28 3" xfId="463" xr:uid="{1E0FE5FC-FFAA-459D-845B-AC0B4504118B}"/>
    <cellStyle name="Normal 28 3 2" xfId="464" xr:uid="{012C3729-3ED6-4061-91E5-3812E0607A24}"/>
    <cellStyle name="Normal 28 4" xfId="465" xr:uid="{A4171DA4-5BC9-405E-A257-FF6FB5E73A76}"/>
    <cellStyle name="Normal 28 4 10" xfId="466" xr:uid="{0FA605B9-C3C8-4676-BEE0-08B403B98D77}"/>
    <cellStyle name="Normal 28 4 11" xfId="467" xr:uid="{9A196DD5-5D17-4836-95D1-C2CA01AD479A}"/>
    <cellStyle name="Normal 28 4 11 2" xfId="468" xr:uid="{8E321C41-FE8C-4A8D-BC8F-E02DB9DDD4A9}"/>
    <cellStyle name="Normal 28 4 11 2 2" xfId="469" xr:uid="{137345DA-5883-415C-8D1E-7B720C7EB892}"/>
    <cellStyle name="Normal 28 4 11 2 3" xfId="470" xr:uid="{9B8DEA7B-19FC-4108-9F25-84F42F2D2537}"/>
    <cellStyle name="Normal 28 4 11 3" xfId="471" xr:uid="{F08B0EC6-1365-49ED-8D40-4F28FF1AD345}"/>
    <cellStyle name="Normal 28 4 12" xfId="472" xr:uid="{7D81F631-C5D4-4433-B502-BD05EA501AB3}"/>
    <cellStyle name="Normal 28 4 13" xfId="473" xr:uid="{6A361B62-E079-494E-97E4-9DFFDA926C44}"/>
    <cellStyle name="Normal 28 4 14" xfId="474" xr:uid="{FB1269E3-8192-47FF-B5A4-9BB4C40DE88F}"/>
    <cellStyle name="Normal 28 4 2" xfId="475" xr:uid="{5BF2EC82-123B-4433-81DB-1B22C885DD83}"/>
    <cellStyle name="Normal 28 4 2 10" xfId="476" xr:uid="{F869AA99-533D-41B4-AA22-10C6BD8542DB}"/>
    <cellStyle name="Normal 28 4 2 11" xfId="477" xr:uid="{861EE33E-026B-486B-B4FA-19EF40B649D2}"/>
    <cellStyle name="Normal 28 4 2 2" xfId="478" xr:uid="{8501DD90-0D24-4451-B178-767D64F195A7}"/>
    <cellStyle name="Normal 28 4 2 2 2" xfId="479" xr:uid="{B919F7B7-5844-443F-8B6B-EB9A9F0B1D8B}"/>
    <cellStyle name="Normal 28 4 2 2 2 2" xfId="480" xr:uid="{3FE3BD66-1C99-43B9-BE10-ECD2A37F577E}"/>
    <cellStyle name="Normal 28 4 2 2 2 2 2" xfId="481" xr:uid="{A4C4AFD1-51F1-4AA8-A900-6A9E58989917}"/>
    <cellStyle name="Normal 28 4 2 2 2 2 2 2" xfId="482" xr:uid="{E1D118A5-5677-45F4-9EA3-D4CF6FDBC790}"/>
    <cellStyle name="Normal 28 4 2 2 2 2 2 2 2" xfId="483" xr:uid="{73562569-E596-41A0-BE56-D4DAFA48B765}"/>
    <cellStyle name="Normal 28 4 2 2 2 2 2 2 2 2" xfId="484" xr:uid="{0F6F135F-DE19-4CF7-A183-BE4EE9C39F4C}"/>
    <cellStyle name="Normal 28 4 2 2 2 2 2 2 2 2 2" xfId="485" xr:uid="{9E86AB82-D053-446B-BD35-57095749306B}"/>
    <cellStyle name="Normal 28 4 2 2 2 2 2 2 2 2 3" xfId="486" xr:uid="{BF9960ED-6C15-45C7-B3B6-7AD5EA3DA7DA}"/>
    <cellStyle name="Normal 28 4 2 2 2 2 2 2 2 3" xfId="487" xr:uid="{4BF2B89E-4AEB-415D-B456-61C8BD36E5F3}"/>
    <cellStyle name="Normal 28 4 2 2 2 2 2 2 3" xfId="488" xr:uid="{AA8165B6-6665-4BEB-8E9C-2509C1F7A467}"/>
    <cellStyle name="Normal 28 4 2 2 2 2 2 2 4" xfId="489" xr:uid="{7CB07750-8F57-4A55-AAF9-F5FE0F9FB601}"/>
    <cellStyle name="Normal 28 4 2 2 2 2 2 2 5" xfId="490" xr:uid="{00DDE0FE-26FE-497C-B146-3BB279E30067}"/>
    <cellStyle name="Normal 28 4 2 2 2 2 2 3" xfId="491" xr:uid="{BECF60BF-DB4B-4304-B236-B31E307731E2}"/>
    <cellStyle name="Normal 28 4 2 2 2 2 2 3 2" xfId="492" xr:uid="{88D36642-F311-4D1F-B8F3-5A1296341900}"/>
    <cellStyle name="Normal 28 4 2 2 2 2 2 3 2 2" xfId="493" xr:uid="{BB6553F9-3B9A-4085-9AB4-CAE200F1C3DA}"/>
    <cellStyle name="Normal 28 4 2 2 2 2 2 3 2 3" xfId="494" xr:uid="{45FD4516-E37E-4D3C-8DB6-E468F27B4EE3}"/>
    <cellStyle name="Normal 28 4 2 2 2 2 2 3 3" xfId="495" xr:uid="{BE18C13B-B0EB-458F-A57C-D4B4F180BF06}"/>
    <cellStyle name="Normal 28 4 2 2 2 2 2 4" xfId="496" xr:uid="{9C5B0FE3-E6E0-4FDD-AD71-8F2F90CA5AAF}"/>
    <cellStyle name="Normal 28 4 2 2 2 2 2 5" xfId="497" xr:uid="{1635FE26-83C2-471E-AC3D-F0560FD2EAA7}"/>
    <cellStyle name="Normal 28 4 2 2 2 2 3" xfId="498" xr:uid="{52DF9602-397A-4043-8700-CE40B3D062A0}"/>
    <cellStyle name="Normal 28 4 2 2 2 2 4" xfId="499" xr:uid="{0E71B4D1-8A5F-4125-86E0-613E5E3C3A60}"/>
    <cellStyle name="Normal 28 4 2 2 2 2 4 2" xfId="500" xr:uid="{6379DC59-DDCF-4EC2-9498-78AD127685A1}"/>
    <cellStyle name="Normal 28 4 2 2 2 2 4 2 2" xfId="501" xr:uid="{E0F76EFD-CBFE-4453-8B8B-5F8CE618899C}"/>
    <cellStyle name="Normal 28 4 2 2 2 2 4 2 3" xfId="502" xr:uid="{292725B6-3FB1-4CD9-B907-5E5D62F93F23}"/>
    <cellStyle name="Normal 28 4 2 2 2 2 4 3" xfId="503" xr:uid="{AED94CE6-A126-4EB2-8891-838DF429D97B}"/>
    <cellStyle name="Normal 28 4 2 2 2 2 5" xfId="504" xr:uid="{422055D6-ACA6-4CF5-88E4-C82D08AF1B38}"/>
    <cellStyle name="Normal 28 4 2 2 2 2 6" xfId="505" xr:uid="{96EB6EC1-4655-4F8E-9203-67C564CB459D}"/>
    <cellStyle name="Normal 28 4 2 2 2 2 7" xfId="506" xr:uid="{67DAA13C-EEA8-43D4-8DA7-7899EDA6C746}"/>
    <cellStyle name="Normal 28 4 2 2 2 3" xfId="507" xr:uid="{930ABABC-06ED-4AE1-87FC-D9AA9E4AEC13}"/>
    <cellStyle name="Normal 28 4 2 2 2 3 2" xfId="508" xr:uid="{0F4AB4C1-DA51-44ED-8153-2D7F8DF07952}"/>
    <cellStyle name="Normal 28 4 2 2 2 3 2 2" xfId="509" xr:uid="{F103D5E8-36F3-414A-B665-C9E5D61304A6}"/>
    <cellStyle name="Normal 28 4 2 2 2 3 2 2 2" xfId="510" xr:uid="{0E422F1F-B5FD-4F4B-A82F-FFAD38E06796}"/>
    <cellStyle name="Normal 28 4 2 2 2 3 2 2 2 2" xfId="511" xr:uid="{6A9F3E08-B564-4DF8-B383-26C9DDF04DF0}"/>
    <cellStyle name="Normal 28 4 2 2 2 3 2 2 2 3" xfId="512" xr:uid="{8706B987-AC07-4BBC-A55D-551CDE700509}"/>
    <cellStyle name="Normal 28 4 2 2 2 3 2 2 3" xfId="513" xr:uid="{ED706622-FEC7-4CBD-8325-24BD5EB9554B}"/>
    <cellStyle name="Normal 28 4 2 2 2 3 2 3" xfId="514" xr:uid="{EC1F8B9F-99F6-4AB4-87E5-46E142A95C9A}"/>
    <cellStyle name="Normal 28 4 2 2 2 3 2 4" xfId="515" xr:uid="{5ABE3974-EE79-431A-A03C-D095F55F3A1E}"/>
    <cellStyle name="Normal 28 4 2 2 2 3 2 5" xfId="516" xr:uid="{06E6233C-94F2-42A4-AE0B-C93B59430708}"/>
    <cellStyle name="Normal 28 4 2 2 2 3 3" xfId="517" xr:uid="{B7C09527-FE5F-4C1F-AC82-F953CFA6CE16}"/>
    <cellStyle name="Normal 28 4 2 2 2 3 3 2" xfId="518" xr:uid="{D0ACADC0-F5B0-4B6E-905B-A7EBA8E8D366}"/>
    <cellStyle name="Normal 28 4 2 2 2 3 3 2 2" xfId="519" xr:uid="{2E55F126-A151-457F-A004-9A80EF67DE60}"/>
    <cellStyle name="Normal 28 4 2 2 2 3 3 2 3" xfId="520" xr:uid="{F018ABE4-76BD-4AE6-B4B8-E5F6EF707EA8}"/>
    <cellStyle name="Normal 28 4 2 2 2 3 3 3" xfId="521" xr:uid="{1923EAF5-66FD-4053-8CD5-6AD213EFE8A7}"/>
    <cellStyle name="Normal 28 4 2 2 2 3 4" xfId="522" xr:uid="{00DAFFAC-D6C2-4B70-B42B-AD2078CC5003}"/>
    <cellStyle name="Normal 28 4 2 2 2 3 5" xfId="523" xr:uid="{4FAF1DF8-5877-4130-A695-A99DDFC8F62A}"/>
    <cellStyle name="Normal 28 4 2 2 2 4" xfId="524" xr:uid="{DFDC3BE8-BD97-4057-85F9-0B651EAE99CD}"/>
    <cellStyle name="Normal 28 4 2 2 2 4 2" xfId="525" xr:uid="{FCB04B84-E437-4CCE-90B2-EC91096C7C76}"/>
    <cellStyle name="Normal 28 4 2 2 2 4 2 2" xfId="526" xr:uid="{0CCC0154-0D48-4748-A694-0B2AF91B9C27}"/>
    <cellStyle name="Normal 28 4 2 2 2 4 2 3" xfId="527" xr:uid="{B62EF8D8-E867-48BC-B931-6DB20CE8B0E7}"/>
    <cellStyle name="Normal 28 4 2 2 2 4 3" xfId="528" xr:uid="{880FACD0-264F-4574-8EFE-625FC91AD3CC}"/>
    <cellStyle name="Normal 28 4 2 2 2 5" xfId="529" xr:uid="{D6351A9F-0226-43C2-A9D2-EF6B678A7A16}"/>
    <cellStyle name="Normal 28 4 2 2 2 6" xfId="530" xr:uid="{6F8CF22C-6A03-4064-ACD7-0B1F24A4F84B}"/>
    <cellStyle name="Normal 28 4 2 2 2 7" xfId="531" xr:uid="{DA4D5926-8C8D-4182-8823-2C9F25D69AD2}"/>
    <cellStyle name="Normal 28 4 2 2 3" xfId="532" xr:uid="{97338B56-F9EA-4E4A-B667-B749722E1C84}"/>
    <cellStyle name="Normal 28 4 2 2 4" xfId="533" xr:uid="{5B06BFC0-8801-4057-BB61-E8FEDCBC839A}"/>
    <cellStyle name="Normal 28 4 2 2 4 2" xfId="534" xr:uid="{7C8F14B3-2431-478B-8166-CE920FF00458}"/>
    <cellStyle name="Normal 28 4 2 2 4 2 2" xfId="535" xr:uid="{867D68C1-373A-4526-8C1B-1289CCBBF1EC}"/>
    <cellStyle name="Normal 28 4 2 2 4 2 2 2" xfId="536" xr:uid="{CDB57BBC-5BAC-463E-BAE2-EFE33BD3D62D}"/>
    <cellStyle name="Normal 28 4 2 2 4 2 2 2 2" xfId="537" xr:uid="{B5CC5636-948F-4653-B00E-172FB4638031}"/>
    <cellStyle name="Normal 28 4 2 2 4 2 2 2 3" xfId="538" xr:uid="{79C7FBB4-6C76-4ACC-BA28-9047F12DA13C}"/>
    <cellStyle name="Normal 28 4 2 2 4 2 2 3" xfId="539" xr:uid="{55803785-63C3-4409-A20E-E076AB3753BE}"/>
    <cellStyle name="Normal 28 4 2 2 4 2 3" xfId="540" xr:uid="{7D769828-099E-46D4-B3D7-A03CBCBB399E}"/>
    <cellStyle name="Normal 28 4 2 2 4 2 4" xfId="541" xr:uid="{F209E6B6-0E6D-4C6E-8847-DBF7F9EF51E1}"/>
    <cellStyle name="Normal 28 4 2 2 4 2 5" xfId="542" xr:uid="{A9FF6188-166F-41C1-95FD-C29AB7D62940}"/>
    <cellStyle name="Normal 28 4 2 2 4 3" xfId="543" xr:uid="{09C88FA9-C534-47FA-A6FE-B3A4A0490B0D}"/>
    <cellStyle name="Normal 28 4 2 2 4 3 2" xfId="544" xr:uid="{0AE48B17-DD38-4099-A055-7A482ED1F208}"/>
    <cellStyle name="Normal 28 4 2 2 4 3 2 2" xfId="545" xr:uid="{FFD69826-7705-4B80-A1EB-29EB7554E052}"/>
    <cellStyle name="Normal 28 4 2 2 4 3 2 3" xfId="546" xr:uid="{D8B8ABD1-9F45-4848-ABC7-CDDDF1487283}"/>
    <cellStyle name="Normal 28 4 2 2 4 3 3" xfId="547" xr:uid="{ECF67D6D-92AC-4F49-868B-D556E33F1FCD}"/>
    <cellStyle name="Normal 28 4 2 2 4 4" xfId="548" xr:uid="{0BCE029C-4C33-46F7-A089-9DB372BDB664}"/>
    <cellStyle name="Normal 28 4 2 2 4 5" xfId="549" xr:uid="{BB29EB98-18A5-4C05-8F84-0C8359F2DF47}"/>
    <cellStyle name="Normal 28 4 2 2 5" xfId="550" xr:uid="{1740343C-A785-401C-93D1-188505A46412}"/>
    <cellStyle name="Normal 28 4 2 2 6" xfId="551" xr:uid="{4E416045-1CEF-4057-8141-6FFA97E555B4}"/>
    <cellStyle name="Normal 28 4 2 2 6 2" xfId="552" xr:uid="{046D5ACF-30CD-4351-8177-3621308F2561}"/>
    <cellStyle name="Normal 28 4 2 2 6 2 2" xfId="553" xr:uid="{ED43FFC5-C5AA-4B2F-957D-7DF322A7DED1}"/>
    <cellStyle name="Normal 28 4 2 2 6 2 3" xfId="554" xr:uid="{D4D98899-EE75-4F23-AC28-7B331D7F1CBC}"/>
    <cellStyle name="Normal 28 4 2 2 6 3" xfId="555" xr:uid="{C8493E3A-E4B8-41AE-A3D4-343F146EEBED}"/>
    <cellStyle name="Normal 28 4 2 2 7" xfId="556" xr:uid="{4A3367B9-AFE0-480B-AF7A-41621D470F18}"/>
    <cellStyle name="Normal 28 4 2 2 8" xfId="557" xr:uid="{44BE3855-DE34-44D1-84E6-790545DB7714}"/>
    <cellStyle name="Normal 28 4 2 2 9" xfId="558" xr:uid="{1A269876-467A-4603-83DB-8299808D2892}"/>
    <cellStyle name="Normal 28 4 2 3" xfId="559" xr:uid="{D50DEEA2-1358-4751-8CF6-1D02216F176C}"/>
    <cellStyle name="Normal 28 4 2 4" xfId="560" xr:uid="{3132EF74-6BE3-4F5F-BDD7-50D3ABCB5B71}"/>
    <cellStyle name="Normal 28 4 2 5" xfId="561" xr:uid="{A59DADCA-5A12-4BFB-A99B-914A8DBAF1B3}"/>
    <cellStyle name="Normal 28 4 2 5 2" xfId="562" xr:uid="{5ABF3977-4C69-44A0-8343-C76F4022331C}"/>
    <cellStyle name="Normal 28 4 2 5 2 2" xfId="563" xr:uid="{09DB8985-287A-4430-830D-A351FDA8152D}"/>
    <cellStyle name="Normal 28 4 2 5 2 2 2" xfId="564" xr:uid="{52A6255D-D9DC-442B-8DCD-68A7D2D43878}"/>
    <cellStyle name="Normal 28 4 2 5 2 2 2 2" xfId="565" xr:uid="{BA75C1B8-7A6F-45FA-8E75-FF364B50665C}"/>
    <cellStyle name="Normal 28 4 2 5 2 2 2 2 2" xfId="566" xr:uid="{25E08E4A-DBB0-4B6D-9A73-A24B3D69D1BC}"/>
    <cellStyle name="Normal 28 4 2 5 2 2 2 2 2 2" xfId="567" xr:uid="{3474F655-4977-46FE-8A42-0AC59B1CB874}"/>
    <cellStyle name="Normal 28 4 2 5 2 2 2 2 2 3" xfId="568" xr:uid="{66BBF15B-3D7F-4062-902E-12DB7B361AC2}"/>
    <cellStyle name="Normal 28 4 2 5 2 2 2 2 3" xfId="569" xr:uid="{0B2B1149-45A4-4283-8B64-CEB60A131E68}"/>
    <cellStyle name="Normal 28 4 2 5 2 2 2 3" xfId="570" xr:uid="{748C80A7-4DA3-4A1A-A2C9-80511EB453C3}"/>
    <cellStyle name="Normal 28 4 2 5 2 2 2 4" xfId="571" xr:uid="{CA4966AB-94CD-4183-AF19-8DA75BA246BD}"/>
    <cellStyle name="Normal 28 4 2 5 2 2 2 5" xfId="572" xr:uid="{A22E3A99-7CB7-406B-A2A1-D16C96B2C15B}"/>
    <cellStyle name="Normal 28 4 2 5 2 2 3" xfId="573" xr:uid="{D62E5B46-7BB7-4E6A-BEBF-7FA5ECC21FD2}"/>
    <cellStyle name="Normal 28 4 2 5 2 2 3 2" xfId="574" xr:uid="{550D2804-00D8-44A0-913C-2E57109D9752}"/>
    <cellStyle name="Normal 28 4 2 5 2 2 3 2 2" xfId="575" xr:uid="{D09FEBF0-CFCF-4BA4-A719-2C2524FCA66A}"/>
    <cellStyle name="Normal 28 4 2 5 2 2 3 2 3" xfId="576" xr:uid="{5EC31A02-701E-439F-9407-D043B00E86CB}"/>
    <cellStyle name="Normal 28 4 2 5 2 2 3 3" xfId="577" xr:uid="{057182E5-7DCE-442C-B291-2494948B395A}"/>
    <cellStyle name="Normal 28 4 2 5 2 2 4" xfId="578" xr:uid="{6A599DB6-C431-48BC-A316-2FEB4EBBD7D2}"/>
    <cellStyle name="Normal 28 4 2 5 2 2 5" xfId="579" xr:uid="{706F95A3-9ADA-4459-9992-9767BB9B6990}"/>
    <cellStyle name="Normal 28 4 2 5 2 3" xfId="580" xr:uid="{C85D83CC-A269-4798-8F7C-16472624818E}"/>
    <cellStyle name="Normal 28 4 2 5 2 4" xfId="581" xr:uid="{B727BDAE-57F4-4C02-BBDA-27EB9F64A743}"/>
    <cellStyle name="Normal 28 4 2 5 2 4 2" xfId="582" xr:uid="{DC9C02F9-26B5-4886-8638-4DEC033BA5BC}"/>
    <cellStyle name="Normal 28 4 2 5 2 4 2 2" xfId="583" xr:uid="{5C2F900A-EBCD-4D8A-A775-BBAE60F46A0F}"/>
    <cellStyle name="Normal 28 4 2 5 2 4 2 3" xfId="584" xr:uid="{36D45D27-C75F-413D-8DFF-FC49C7564D4F}"/>
    <cellStyle name="Normal 28 4 2 5 2 4 3" xfId="585" xr:uid="{68F15511-6112-43A2-B0A0-8370F46631D1}"/>
    <cellStyle name="Normal 28 4 2 5 2 5" xfId="586" xr:uid="{520F9D23-A706-424A-A05D-2079C862670C}"/>
    <cellStyle name="Normal 28 4 2 5 2 6" xfId="587" xr:uid="{15CC2F95-8668-4481-8EBE-126E8CBFEB17}"/>
    <cellStyle name="Normal 28 4 2 5 2 7" xfId="588" xr:uid="{C1A07898-4CFA-4ADF-941B-E65183D033AA}"/>
    <cellStyle name="Normal 28 4 2 5 3" xfId="589" xr:uid="{8286C59D-4EB3-4B2B-B1D2-928F3B9098E7}"/>
    <cellStyle name="Normal 28 4 2 5 3 2" xfId="590" xr:uid="{B7CA9045-446E-40D7-A098-DA579DDF084C}"/>
    <cellStyle name="Normal 28 4 2 5 3 2 2" xfId="591" xr:uid="{E42319EB-2B30-4222-81D9-37CEAEAE7896}"/>
    <cellStyle name="Normal 28 4 2 5 3 2 2 2" xfId="592" xr:uid="{0C0512FA-624B-43B6-A914-429F17817C79}"/>
    <cellStyle name="Normal 28 4 2 5 3 2 2 2 2" xfId="593" xr:uid="{F279940D-1AC6-41FA-B6F1-FF8306258543}"/>
    <cellStyle name="Normal 28 4 2 5 3 2 2 2 3" xfId="594" xr:uid="{A8A7F30C-EC5B-433E-AFFC-633DAFC3FAE3}"/>
    <cellStyle name="Normal 28 4 2 5 3 2 2 3" xfId="595" xr:uid="{F53B3F65-110C-40B1-A769-D6D72C01913C}"/>
    <cellStyle name="Normal 28 4 2 5 3 2 3" xfId="596" xr:uid="{77F3D16D-AF72-4BBB-B471-E2980DE3331D}"/>
    <cellStyle name="Normal 28 4 2 5 3 2 4" xfId="597" xr:uid="{AA689149-011C-4310-B400-C35E98509CAF}"/>
    <cellStyle name="Normal 28 4 2 5 3 2 5" xfId="598" xr:uid="{BBD1D7D2-5F09-4886-AB06-C2EF3E6E1D09}"/>
    <cellStyle name="Normal 28 4 2 5 3 3" xfId="599" xr:uid="{FFB9845A-D8D5-47B8-B42E-6EABE07A68AE}"/>
    <cellStyle name="Normal 28 4 2 5 3 3 2" xfId="600" xr:uid="{5CCE6260-0D6C-4678-9201-DC562025DE7F}"/>
    <cellStyle name="Normal 28 4 2 5 3 3 2 2" xfId="601" xr:uid="{5ABB51DF-ED04-45C4-B957-FB306EA0129F}"/>
    <cellStyle name="Normal 28 4 2 5 3 3 2 3" xfId="602" xr:uid="{AFA45675-247B-4CED-9FE4-474211667953}"/>
    <cellStyle name="Normal 28 4 2 5 3 3 3" xfId="603" xr:uid="{184C9A66-721D-40CB-9122-6FE9ACC2D2DA}"/>
    <cellStyle name="Normal 28 4 2 5 3 4" xfId="604" xr:uid="{104DE73C-AD60-447F-8FA5-DD2022BAFC84}"/>
    <cellStyle name="Normal 28 4 2 5 3 5" xfId="605" xr:uid="{0C5947A4-2BA1-44CF-8C4C-A9A613D23ECA}"/>
    <cellStyle name="Normal 28 4 2 5 4" xfId="606" xr:uid="{FAAB7FD3-97E1-49B6-8C92-161AAA409807}"/>
    <cellStyle name="Normal 28 4 2 5 4 2" xfId="607" xr:uid="{54531AC7-2604-49FE-97DD-25C25B809CD3}"/>
    <cellStyle name="Normal 28 4 2 5 4 2 2" xfId="608" xr:uid="{AAAB55C9-00E7-4036-8BE9-45CF409009A2}"/>
    <cellStyle name="Normal 28 4 2 5 4 2 3" xfId="609" xr:uid="{AA4CA565-34B3-469B-95A3-02C4FEC174F7}"/>
    <cellStyle name="Normal 28 4 2 5 4 3" xfId="610" xr:uid="{571D57A1-8A14-4DE6-89BD-6E3D477B0CEB}"/>
    <cellStyle name="Normal 28 4 2 5 5" xfId="611" xr:uid="{35946BA6-11A4-4587-927C-C850C4C1841F}"/>
    <cellStyle name="Normal 28 4 2 5 6" xfId="612" xr:uid="{A5A75E23-ADEB-422D-8228-54502D6FEFDB}"/>
    <cellStyle name="Normal 28 4 2 5 7" xfId="613" xr:uid="{4E96E3D6-44F7-4639-B57C-C6B7A4D35D95}"/>
    <cellStyle name="Normal 28 4 2 6" xfId="614" xr:uid="{2AEA0834-88DD-4027-86EA-6BE8E3C36264}"/>
    <cellStyle name="Normal 28 4 2 6 2" xfId="615" xr:uid="{1989FB6D-2C10-4956-9BAB-0496835B33F1}"/>
    <cellStyle name="Normal 28 4 2 6 2 2" xfId="616" xr:uid="{0E88F609-3638-4014-A8B6-0E69DFE04CD6}"/>
    <cellStyle name="Normal 28 4 2 6 2 2 2" xfId="617" xr:uid="{A90EFD30-2382-4248-BD2A-DCBE3B3457E1}"/>
    <cellStyle name="Normal 28 4 2 6 2 2 2 2" xfId="618" xr:uid="{CB32BF99-2EA5-486D-82C2-B91A4B3E71E5}"/>
    <cellStyle name="Normal 28 4 2 6 2 2 2 3" xfId="619" xr:uid="{C9C5C6E1-8093-4AEE-8678-E177E00EC95D}"/>
    <cellStyle name="Normal 28 4 2 6 2 2 3" xfId="620" xr:uid="{14F3BFAF-8E52-4EB8-B26B-357881CB6EC3}"/>
    <cellStyle name="Normal 28 4 2 6 2 3" xfId="621" xr:uid="{8C24549B-C1B1-4CA2-A4F8-E27A3BA821D9}"/>
    <cellStyle name="Normal 28 4 2 6 2 4" xfId="622" xr:uid="{6DCCB5B3-1529-4375-8BE3-E89B1C740726}"/>
    <cellStyle name="Normal 28 4 2 6 2 5" xfId="623" xr:uid="{BAE3769C-EE8D-4E9C-8DC2-71FAE2937E06}"/>
    <cellStyle name="Normal 28 4 2 6 3" xfId="624" xr:uid="{80AE7004-0EEC-4B07-951F-D8900BA49871}"/>
    <cellStyle name="Normal 28 4 2 6 3 2" xfId="625" xr:uid="{66030351-07A0-46FE-9307-4C8C5379D1AE}"/>
    <cellStyle name="Normal 28 4 2 6 3 2 2" xfId="626" xr:uid="{C0BAB2FD-946F-4DC6-AEA8-9C5237D422AA}"/>
    <cellStyle name="Normal 28 4 2 6 3 2 3" xfId="627" xr:uid="{74A23100-484D-457E-A5C8-AA822D0C16B6}"/>
    <cellStyle name="Normal 28 4 2 6 3 3" xfId="628" xr:uid="{1AEB9328-2281-4B79-B070-A37F0F4847CD}"/>
    <cellStyle name="Normal 28 4 2 6 4" xfId="629" xr:uid="{58C84893-564B-46BB-BED5-9743498303BC}"/>
    <cellStyle name="Normal 28 4 2 6 5" xfId="630" xr:uid="{6A083F26-C41A-4EED-B262-9B8CF7D187E2}"/>
    <cellStyle name="Normal 28 4 2 7" xfId="631" xr:uid="{A3C968F7-3141-46B6-AAEA-48024961D34D}"/>
    <cellStyle name="Normal 28 4 2 8" xfId="632" xr:uid="{EF8C0C73-9C05-4311-8924-496C09E200E0}"/>
    <cellStyle name="Normal 28 4 2 8 2" xfId="633" xr:uid="{48F7AAC5-54F1-4275-9CFE-C99BFE32B31D}"/>
    <cellStyle name="Normal 28 4 2 8 2 2" xfId="634" xr:uid="{A86A51E7-A108-4A99-96CF-EE6A409EEE76}"/>
    <cellStyle name="Normal 28 4 2 8 2 3" xfId="635" xr:uid="{0F61A4ED-BA6A-4EE7-9828-B623AD018EA5}"/>
    <cellStyle name="Normal 28 4 2 8 3" xfId="636" xr:uid="{722D045E-9D8D-43C3-8746-9C7D428F998D}"/>
    <cellStyle name="Normal 28 4 2 9" xfId="637" xr:uid="{45B5E66C-ACB5-44F6-9AAD-3FFEC897A3F8}"/>
    <cellStyle name="Normal 28 4 3" xfId="638" xr:uid="{E5BE37D0-DE74-4BF5-BAFF-20ACB04FECE3}"/>
    <cellStyle name="Normal 28 4 4" xfId="639" xr:uid="{85F3F2DF-1ED7-454E-A7F7-90DC9430EC46}"/>
    <cellStyle name="Normal 28 4 5" xfId="640" xr:uid="{E7C637BB-7359-4732-8B03-4DCAC9C5C4F0}"/>
    <cellStyle name="Normal 28 4 6" xfId="641" xr:uid="{BD7C4D5E-6282-4228-B60B-435DA23F9229}"/>
    <cellStyle name="Normal 28 4 6 2" xfId="642" xr:uid="{0A770801-6D39-4E66-808E-123A07B0A5C2}"/>
    <cellStyle name="Normal 28 4 6 2 2" xfId="643" xr:uid="{CBB1CEC5-CB4B-40F0-BF66-7DFD564CCCA2}"/>
    <cellStyle name="Normal 28 4 6 2 2 2" xfId="644" xr:uid="{433DF076-9B5C-4811-8F36-1E83EDEB9B9E}"/>
    <cellStyle name="Normal 28 4 6 2 2 2 2" xfId="645" xr:uid="{E02D4309-C7A3-42B5-A99D-12BD19911EC1}"/>
    <cellStyle name="Normal 28 4 6 2 2 2 2 2" xfId="646" xr:uid="{AEACC3F4-AC73-4BF4-B245-D8E052D87ACB}"/>
    <cellStyle name="Normal 28 4 6 2 2 2 2 2 2" xfId="647" xr:uid="{FAC909CB-1C89-40E0-9796-A7F4A4FD21E9}"/>
    <cellStyle name="Normal 28 4 6 2 2 2 2 2 2 2" xfId="648" xr:uid="{9DA3CCFF-0A6E-4F2B-B9F6-AA143FEA23F9}"/>
    <cellStyle name="Normal 28 4 6 2 2 2 2 2 2 3" xfId="649" xr:uid="{D7213EE7-DA68-4148-86D9-96FD0B35E71F}"/>
    <cellStyle name="Normal 28 4 6 2 2 2 2 2 3" xfId="650" xr:uid="{9384A07E-65CD-41D7-88ED-652D3E0AF86A}"/>
    <cellStyle name="Normal 28 4 6 2 2 2 2 3" xfId="651" xr:uid="{595E774E-43B5-46F5-B75E-FF9F01971764}"/>
    <cellStyle name="Normal 28 4 6 2 2 2 2 4" xfId="652" xr:uid="{6CFC2DE9-7423-4BD4-BC5D-29BECE958BF3}"/>
    <cellStyle name="Normal 28 4 6 2 2 2 2 5" xfId="653" xr:uid="{2D47EAE9-4D26-4CAF-BD90-25F0EDCFFD8E}"/>
    <cellStyle name="Normal 28 4 6 2 2 2 3" xfId="654" xr:uid="{AB27BA05-6B56-4AEE-9F6C-97A4850EB48D}"/>
    <cellStyle name="Normal 28 4 6 2 2 2 3 2" xfId="655" xr:uid="{A2A95C54-2D39-4081-9455-5AADCED4B51D}"/>
    <cellStyle name="Normal 28 4 6 2 2 2 3 2 2" xfId="656" xr:uid="{17601113-C2BE-4585-B502-CE02DAA19001}"/>
    <cellStyle name="Normal 28 4 6 2 2 2 3 2 3" xfId="657" xr:uid="{115B2747-0DBE-47EF-92F9-CF49F44656CA}"/>
    <cellStyle name="Normal 28 4 6 2 2 2 3 3" xfId="658" xr:uid="{BE436B78-DA82-4E0E-AC9C-2FE7A7D6479D}"/>
    <cellStyle name="Normal 28 4 6 2 2 2 4" xfId="659" xr:uid="{1ECCC4E4-7B96-430E-9B2A-2200097A6E79}"/>
    <cellStyle name="Normal 28 4 6 2 2 2 5" xfId="660" xr:uid="{38CD0B7D-982A-42B6-92E9-FF1D0DC15C78}"/>
    <cellStyle name="Normal 28 4 6 2 2 3" xfId="661" xr:uid="{12AA7959-91A7-42B7-83D2-87521A12BA32}"/>
    <cellStyle name="Normal 28 4 6 2 2 4" xfId="662" xr:uid="{0EDCBC39-67E0-4EA4-A36C-79F564544310}"/>
    <cellStyle name="Normal 28 4 6 2 2 4 2" xfId="663" xr:uid="{5D25E332-0C41-422F-A729-987CFBB9E586}"/>
    <cellStyle name="Normal 28 4 6 2 2 4 2 2" xfId="664" xr:uid="{345DB551-3EA7-4757-A9F9-4E599FCB0E5C}"/>
    <cellStyle name="Normal 28 4 6 2 2 4 2 3" xfId="665" xr:uid="{E9D1830B-58E0-45CB-8CE6-58BA97001697}"/>
    <cellStyle name="Normal 28 4 6 2 2 4 3" xfId="666" xr:uid="{28574804-76B7-4D5F-82E1-9169B03A1253}"/>
    <cellStyle name="Normal 28 4 6 2 2 5" xfId="667" xr:uid="{F0B2FC33-597E-4CF0-8446-1C187383A1AE}"/>
    <cellStyle name="Normal 28 4 6 2 2 6" xfId="668" xr:uid="{CA8B0D84-E527-488B-87F5-2B74E4F525BF}"/>
    <cellStyle name="Normal 28 4 6 2 2 7" xfId="669" xr:uid="{F78A530E-CAEB-44BD-9D69-51D424D7441E}"/>
    <cellStyle name="Normal 28 4 6 2 3" xfId="670" xr:uid="{03C6C2A4-5145-4D64-8BED-A169BA6C6781}"/>
    <cellStyle name="Normal 28 4 6 2 3 2" xfId="671" xr:uid="{AD13CB00-9C65-4530-89AA-62608F93D2FF}"/>
    <cellStyle name="Normal 28 4 6 2 3 2 2" xfId="672" xr:uid="{C15BA907-FBE3-4C09-89D2-399E035DB77E}"/>
    <cellStyle name="Normal 28 4 6 2 3 2 2 2" xfId="673" xr:uid="{218FD299-8DB3-43BB-A467-540225054CBA}"/>
    <cellStyle name="Normal 28 4 6 2 3 2 2 2 2" xfId="674" xr:uid="{A9164AA0-4B0F-4FE7-8F19-D5C081979A93}"/>
    <cellStyle name="Normal 28 4 6 2 3 2 2 2 3" xfId="675" xr:uid="{C8ED93C5-487D-4BC1-9A7E-698312F3B916}"/>
    <cellStyle name="Normal 28 4 6 2 3 2 2 3" xfId="676" xr:uid="{43F52F28-5675-4DF1-89DD-6E629F3B43EF}"/>
    <cellStyle name="Normal 28 4 6 2 3 2 3" xfId="677" xr:uid="{7B86332F-31D7-4846-8C43-2F16A1FCD644}"/>
    <cellStyle name="Normal 28 4 6 2 3 2 4" xfId="678" xr:uid="{E987DBA3-E4D8-431C-9049-7673C34055FE}"/>
    <cellStyle name="Normal 28 4 6 2 3 2 5" xfId="679" xr:uid="{FE4F23A4-91A2-4FA6-BE3F-1F8D323E5AB5}"/>
    <cellStyle name="Normal 28 4 6 2 3 3" xfId="680" xr:uid="{2B43BFDB-5BEC-4A43-9F77-2613FFAF41A1}"/>
    <cellStyle name="Normal 28 4 6 2 3 3 2" xfId="681" xr:uid="{ECB02283-C63A-4612-A7AE-CEA0ADC67BC5}"/>
    <cellStyle name="Normal 28 4 6 2 3 3 2 2" xfId="682" xr:uid="{2031A0FA-695D-4E9B-BE23-556AE787A506}"/>
    <cellStyle name="Normal 28 4 6 2 3 3 2 3" xfId="683" xr:uid="{3850B70C-0BC9-4A80-9E9B-82DE5430BF9B}"/>
    <cellStyle name="Normal 28 4 6 2 3 3 3" xfId="684" xr:uid="{A4240024-92DC-4A34-978B-16FE15EB756B}"/>
    <cellStyle name="Normal 28 4 6 2 3 4" xfId="685" xr:uid="{12EC005F-9C5E-4E6B-A51B-A2B83B8E106F}"/>
    <cellStyle name="Normal 28 4 6 2 3 5" xfId="686" xr:uid="{B96B44DE-AA0A-47BA-A535-9A573A04FEB0}"/>
    <cellStyle name="Normal 28 4 6 2 4" xfId="687" xr:uid="{235AF295-941C-4AA4-A30B-ECF41B3A6734}"/>
    <cellStyle name="Normal 28 4 6 2 4 2" xfId="688" xr:uid="{65B3ED81-9044-41B5-86C4-E420C7E053B4}"/>
    <cellStyle name="Normal 28 4 6 2 4 2 2" xfId="689" xr:uid="{3CBFC509-2448-4FC4-A14E-BDA660D8BB1A}"/>
    <cellStyle name="Normal 28 4 6 2 4 2 3" xfId="690" xr:uid="{428FBDAC-1FC9-4C9D-8C2A-429EE3D1E87A}"/>
    <cellStyle name="Normal 28 4 6 2 4 3" xfId="691" xr:uid="{D36670C2-2B5C-4591-A87C-EE38F731B8A9}"/>
    <cellStyle name="Normal 28 4 6 2 5" xfId="692" xr:uid="{CA860207-3DF2-4895-AF79-29FE5F8AC2FD}"/>
    <cellStyle name="Normal 28 4 6 2 6" xfId="693" xr:uid="{BE91E199-A0AA-44A5-90FB-1A4A2975CD26}"/>
    <cellStyle name="Normal 28 4 6 2 7" xfId="694" xr:uid="{5911DB24-DEA6-4FBE-BD5F-9E639737655A}"/>
    <cellStyle name="Normal 28 4 6 3" xfId="695" xr:uid="{6CF5C243-A077-47FB-AD9D-0D77B83496B6}"/>
    <cellStyle name="Normal 28 4 6 4" xfId="696" xr:uid="{52E9D2D3-64CE-4B05-A3BA-0A692E047ED0}"/>
    <cellStyle name="Normal 28 4 6 4 2" xfId="697" xr:uid="{1191EC5D-36C9-47DD-8888-258061DA5C0D}"/>
    <cellStyle name="Normal 28 4 6 4 2 2" xfId="698" xr:uid="{286B2DDF-67EC-41C7-9833-84273A625881}"/>
    <cellStyle name="Normal 28 4 6 4 2 2 2" xfId="699" xr:uid="{51FE5D39-C72F-4F5A-BAAF-A19F4DAE2495}"/>
    <cellStyle name="Normal 28 4 6 4 2 2 2 2" xfId="700" xr:uid="{5FA3B847-603B-4500-8980-1B41658FCDE7}"/>
    <cellStyle name="Normal 28 4 6 4 2 2 2 3" xfId="701" xr:uid="{AA97384A-048E-42A6-A759-F58426E5BDC6}"/>
    <cellStyle name="Normal 28 4 6 4 2 2 3" xfId="702" xr:uid="{D197D385-7D4E-4202-B48A-E344DE81E22B}"/>
    <cellStyle name="Normal 28 4 6 4 2 3" xfId="703" xr:uid="{1752C0B2-EC7D-4EEA-A917-3AEAEA756468}"/>
    <cellStyle name="Normal 28 4 6 4 2 4" xfId="704" xr:uid="{A05120A1-385A-482A-8643-B844FEDB47E8}"/>
    <cellStyle name="Normal 28 4 6 4 2 5" xfId="705" xr:uid="{61CBA9FC-82C1-444B-AAE4-075551FC6BD9}"/>
    <cellStyle name="Normal 28 4 6 4 3" xfId="706" xr:uid="{E3599706-A54B-4B02-B353-43B59CFF7EDD}"/>
    <cellStyle name="Normal 28 4 6 4 3 2" xfId="707" xr:uid="{256DD1D6-6941-4AAB-829F-D9392EC80F02}"/>
    <cellStyle name="Normal 28 4 6 4 3 2 2" xfId="708" xr:uid="{5FF9EB8A-496B-46DC-92A3-7EFCB97068B0}"/>
    <cellStyle name="Normal 28 4 6 4 3 2 3" xfId="709" xr:uid="{EDA81987-0639-4B3C-9EB3-3681472C7074}"/>
    <cellStyle name="Normal 28 4 6 4 3 3" xfId="710" xr:uid="{0F63BE2E-A18A-4317-92CE-C0D3473CF595}"/>
    <cellStyle name="Normal 28 4 6 4 4" xfId="711" xr:uid="{EAE06E9E-31D6-4955-8BA1-0AB244165A7D}"/>
    <cellStyle name="Normal 28 4 6 4 5" xfId="712" xr:uid="{07D83CCC-F554-4D2C-8B15-6B04F48EBC1E}"/>
    <cellStyle name="Normal 28 4 6 5" xfId="713" xr:uid="{1CA2C6A1-DFAD-4123-8A4D-5CFFD4FB51E1}"/>
    <cellStyle name="Normal 28 4 6 6" xfId="714" xr:uid="{42C00632-2BFF-4331-95E0-29B3A4A8FD2D}"/>
    <cellStyle name="Normal 28 4 6 6 2" xfId="715" xr:uid="{30F92AEE-0DF7-4CE3-98DB-15D97131CBB8}"/>
    <cellStyle name="Normal 28 4 6 6 2 2" xfId="716" xr:uid="{0D4EE581-CDF2-47EA-83A4-E99917D97DC2}"/>
    <cellStyle name="Normal 28 4 6 6 2 3" xfId="717" xr:uid="{8AEF183A-A0B6-4721-A363-6B38F9A93782}"/>
    <cellStyle name="Normal 28 4 6 6 3" xfId="718" xr:uid="{E36918C3-37B0-4B7E-9843-A5724F180F72}"/>
    <cellStyle name="Normal 28 4 6 7" xfId="719" xr:uid="{F9D42D9A-C1CC-46F2-901D-5AAFDAE227B2}"/>
    <cellStyle name="Normal 28 4 6 8" xfId="720" xr:uid="{71AE2560-C79F-468C-A96D-8A48C39F34FF}"/>
    <cellStyle name="Normal 28 4 6 9" xfId="721" xr:uid="{DAF2B6CE-E8E7-40D3-97B6-DE9DC405708C}"/>
    <cellStyle name="Normal 28 4 7" xfId="722" xr:uid="{E019F9AD-05F9-4EE4-A304-23C078626860}"/>
    <cellStyle name="Normal 28 4 8" xfId="723" xr:uid="{DF0EFB0C-997B-4128-B7C8-35B232797F3F}"/>
    <cellStyle name="Normal 28 4 8 2" xfId="724" xr:uid="{04F6109D-915D-4C7D-8EED-69A36977C62E}"/>
    <cellStyle name="Normal 28 4 8 2 2" xfId="725" xr:uid="{094BAED7-A219-4E6C-93B3-E608AA1E4359}"/>
    <cellStyle name="Normal 28 4 8 2 2 2" xfId="726" xr:uid="{8992FF72-A316-4A13-8BF4-43032A65AFA4}"/>
    <cellStyle name="Normal 28 4 8 2 2 2 2" xfId="727" xr:uid="{D8AEB9EE-4EC9-48CC-90A5-0339F90E6A68}"/>
    <cellStyle name="Normal 28 4 8 2 2 2 2 2" xfId="728" xr:uid="{E899F721-FCA4-47BD-8722-2712A4FBA648}"/>
    <cellStyle name="Normal 28 4 8 2 2 2 2 2 2" xfId="729" xr:uid="{2F581209-F26C-4989-812E-2CC54B9E5560}"/>
    <cellStyle name="Normal 28 4 8 2 2 2 2 2 3" xfId="730" xr:uid="{0C4E6184-F299-4AEF-96C0-A2C43D6B5BE8}"/>
    <cellStyle name="Normal 28 4 8 2 2 2 2 3" xfId="731" xr:uid="{CE0DC94B-91A0-4E77-A2AF-CCFD89AB8C06}"/>
    <cellStyle name="Normal 28 4 8 2 2 2 3" xfId="732" xr:uid="{66561EB4-23F5-437A-8CF7-067F4C46D0E8}"/>
    <cellStyle name="Normal 28 4 8 2 2 2 4" xfId="733" xr:uid="{31369AE4-0AA7-47B0-B523-9AB26431984E}"/>
    <cellStyle name="Normal 28 4 8 2 2 2 5" xfId="734" xr:uid="{8363A9B0-4F49-42F6-AAFE-C56B915A30CB}"/>
    <cellStyle name="Normal 28 4 8 2 2 3" xfId="735" xr:uid="{467A963C-B19B-40F1-89C0-1B1070B8DC65}"/>
    <cellStyle name="Normal 28 4 8 2 2 3 2" xfId="736" xr:uid="{B4955701-B8A4-4893-B77F-0CA66D972AEC}"/>
    <cellStyle name="Normal 28 4 8 2 2 3 2 2" xfId="737" xr:uid="{A0680F05-5C65-45BC-9E27-F46E75815715}"/>
    <cellStyle name="Normal 28 4 8 2 2 3 2 3" xfId="738" xr:uid="{84D96491-13F9-42F1-822F-2D3DBCAE2E77}"/>
    <cellStyle name="Normal 28 4 8 2 2 3 3" xfId="739" xr:uid="{51F6D155-5E37-4BD3-8AF9-CDA5A1B22626}"/>
    <cellStyle name="Normal 28 4 8 2 2 4" xfId="740" xr:uid="{BAFAF9CD-D22D-4F5E-A5E5-FF24B429971E}"/>
    <cellStyle name="Normal 28 4 8 2 2 5" xfId="741" xr:uid="{46EC705B-B454-4702-BAA6-2CD6BDC336D0}"/>
    <cellStyle name="Normal 28 4 8 2 3" xfId="742" xr:uid="{184A2C65-A8DB-4428-B3CA-683A94AC61A3}"/>
    <cellStyle name="Normal 28 4 8 2 4" xfId="743" xr:uid="{95443558-D749-41C3-99A8-48A2F688BD79}"/>
    <cellStyle name="Normal 28 4 8 2 4 2" xfId="744" xr:uid="{C2222B38-0847-4ECE-AA22-556D101E05ED}"/>
    <cellStyle name="Normal 28 4 8 2 4 2 2" xfId="745" xr:uid="{ACA7AC43-5E36-423A-AB8B-61549B6AA4B9}"/>
    <cellStyle name="Normal 28 4 8 2 4 2 3" xfId="746" xr:uid="{315E683E-CA49-4D48-8DE1-917879CDBCC7}"/>
    <cellStyle name="Normal 28 4 8 2 4 3" xfId="747" xr:uid="{1CFC15C3-F74A-498E-9BDD-6D5D14326CC9}"/>
    <cellStyle name="Normal 28 4 8 2 5" xfId="748" xr:uid="{1E092F2F-877B-4FBC-AFF9-9319C9EFB4BF}"/>
    <cellStyle name="Normal 28 4 8 2 6" xfId="749" xr:uid="{A8E59B4A-7E74-457E-B61D-06C7DF4D4990}"/>
    <cellStyle name="Normal 28 4 8 2 7" xfId="750" xr:uid="{4187DCA2-11EB-4957-8C2E-D64AF41DAECC}"/>
    <cellStyle name="Normal 28 4 8 3" xfId="751" xr:uid="{BD36538C-A3F7-4826-AA4A-6889A408695C}"/>
    <cellStyle name="Normal 28 4 8 3 2" xfId="752" xr:uid="{BC6713D9-BAD1-4D94-8BEE-7EFCFE8ACF23}"/>
    <cellStyle name="Normal 28 4 8 3 2 2" xfId="753" xr:uid="{469CF512-36D2-4D06-93B3-280807F412B7}"/>
    <cellStyle name="Normal 28 4 8 3 2 2 2" xfId="754" xr:uid="{6E66AEF5-ADC6-48A2-94D3-8E8DB0FBCDBD}"/>
    <cellStyle name="Normal 28 4 8 3 2 2 2 2" xfId="755" xr:uid="{4C315F9B-D2EF-4747-840B-0D08B48412E6}"/>
    <cellStyle name="Normal 28 4 8 3 2 2 2 3" xfId="756" xr:uid="{251117DD-61E7-47D5-B1CD-E5B2E385C89E}"/>
    <cellStyle name="Normal 28 4 8 3 2 2 3" xfId="757" xr:uid="{ED24A52A-0EC0-441B-B1F0-4FC03266F31D}"/>
    <cellStyle name="Normal 28 4 8 3 2 3" xfId="758" xr:uid="{D46022CC-B952-42B6-A3F8-8A18F07C3286}"/>
    <cellStyle name="Normal 28 4 8 3 2 4" xfId="759" xr:uid="{E578679D-D4BC-4D5F-891B-597C73543EBA}"/>
    <cellStyle name="Normal 28 4 8 3 2 5" xfId="760" xr:uid="{D7C250C7-0B50-4D79-83C0-EEC5752D955D}"/>
    <cellStyle name="Normal 28 4 8 3 3" xfId="761" xr:uid="{943523F7-7D8D-4720-B907-4EE0CF333E96}"/>
    <cellStyle name="Normal 28 4 8 3 3 2" xfId="762" xr:uid="{E0374365-23C2-4F9C-B68B-9558A6DB0AA4}"/>
    <cellStyle name="Normal 28 4 8 3 3 2 2" xfId="763" xr:uid="{7E32F469-089A-4ABB-8501-EBAE9D318039}"/>
    <cellStyle name="Normal 28 4 8 3 3 2 3" xfId="764" xr:uid="{2D8F44C0-BB55-4254-A596-6A8CCA98F2A3}"/>
    <cellStyle name="Normal 28 4 8 3 3 3" xfId="765" xr:uid="{5CA4E396-BDA9-49C3-9EC1-69647747B221}"/>
    <cellStyle name="Normal 28 4 8 3 4" xfId="766" xr:uid="{21297678-082A-4487-82F0-68CD8A2224AB}"/>
    <cellStyle name="Normal 28 4 8 3 5" xfId="767" xr:uid="{F87456F0-4019-4CEA-8EB8-CAA9A7AECC5E}"/>
    <cellStyle name="Normal 28 4 8 4" xfId="768" xr:uid="{ED578B3C-9893-4E3A-B23A-756884985EAE}"/>
    <cellStyle name="Normal 28 4 8 4 2" xfId="769" xr:uid="{09BBD51D-3584-4726-94EE-10CF526CAE37}"/>
    <cellStyle name="Normal 28 4 8 4 2 2" xfId="770" xr:uid="{F6C7619B-A689-41A2-89B6-310FBF409B29}"/>
    <cellStyle name="Normal 28 4 8 4 2 3" xfId="771" xr:uid="{460D1559-7960-468D-AE36-62E9A72D43B0}"/>
    <cellStyle name="Normal 28 4 8 4 3" xfId="772" xr:uid="{04DFF072-E95A-4782-A900-C1E1739C316C}"/>
    <cellStyle name="Normal 28 4 8 5" xfId="773" xr:uid="{05ABCB4D-2B93-4007-88E5-67D301F205E7}"/>
    <cellStyle name="Normal 28 4 8 6" xfId="774" xr:uid="{872EC26C-608D-477D-B17D-0A0287BAC400}"/>
    <cellStyle name="Normal 28 4 8 7" xfId="775" xr:uid="{3AF7A81F-42FD-42F5-AB8D-378E7D8C9D37}"/>
    <cellStyle name="Normal 28 4 9" xfId="776" xr:uid="{4E959E61-3CBE-4405-A139-B4A2E9A00163}"/>
    <cellStyle name="Normal 28 4 9 2" xfId="777" xr:uid="{3D7F8553-4182-485B-B198-81511EAAB4FB}"/>
    <cellStyle name="Normal 28 4 9 2 2" xfId="778" xr:uid="{B6778DEE-C813-4175-85E0-993561DA3A1C}"/>
    <cellStyle name="Normal 28 4 9 2 2 2" xfId="779" xr:uid="{65B3084E-6626-4C14-9982-0B2A67904AF4}"/>
    <cellStyle name="Normal 28 4 9 2 2 2 2" xfId="780" xr:uid="{D7876D0E-95B5-45AF-B570-B7DB8B50EC13}"/>
    <cellStyle name="Normal 28 4 9 2 2 2 3" xfId="781" xr:uid="{47DD0234-1E7E-49FE-B535-666292DEF01E}"/>
    <cellStyle name="Normal 28 4 9 2 2 3" xfId="782" xr:uid="{9E75D0D0-A845-4A6D-91FA-84DF06862E12}"/>
    <cellStyle name="Normal 28 4 9 2 3" xfId="783" xr:uid="{B2AC1CB9-9E01-4497-89DC-D6D0DF4CAFAD}"/>
    <cellStyle name="Normal 28 4 9 2 4" xfId="784" xr:uid="{E9B83385-CB52-47A2-8BFC-66194660C452}"/>
    <cellStyle name="Normal 28 4 9 2 5" xfId="785" xr:uid="{052FA22C-5039-4E87-A1FB-32D3EE84E5DE}"/>
    <cellStyle name="Normal 28 4 9 3" xfId="786" xr:uid="{321CDA36-C92D-42A2-8BB3-F298A172B084}"/>
    <cellStyle name="Normal 28 4 9 3 2" xfId="787" xr:uid="{2719F4E7-6485-43B3-9DE8-6AAAB2D1D6DF}"/>
    <cellStyle name="Normal 28 4 9 3 2 2" xfId="788" xr:uid="{C89A4156-002C-4C67-9B81-06BEE5717816}"/>
    <cellStyle name="Normal 28 4 9 3 2 3" xfId="789" xr:uid="{FAA16CB8-E6F8-4FAE-A57E-0335CF0418F9}"/>
    <cellStyle name="Normal 28 4 9 3 3" xfId="790" xr:uid="{DB521337-EC32-42F8-908B-B27EBA525257}"/>
    <cellStyle name="Normal 28 4 9 4" xfId="791" xr:uid="{6350E2CF-1C7F-4C76-BC6E-F1CD4C9A1B2F}"/>
    <cellStyle name="Normal 28 4 9 5" xfId="792" xr:uid="{91F4194C-37C8-4D0F-B492-6CD4746B6138}"/>
    <cellStyle name="Normal 3 10" xfId="793" xr:uid="{C444CE19-2F24-4908-B359-BB0F1D78DF4C}"/>
    <cellStyle name="Normal 3 10 2" xfId="794" xr:uid="{77195BE7-D991-4BDF-BA46-E553BB27BD7F}"/>
    <cellStyle name="Normal 3 11" xfId="795" xr:uid="{DC1C0C57-B449-4B85-B55D-4B5CD61BFAA7}"/>
    <cellStyle name="Normal 3 11 2" xfId="796" xr:uid="{6DC89E9F-84DB-43DF-BDD6-8757E868743E}"/>
    <cellStyle name="Normal 3 12" xfId="797" xr:uid="{DD6B2CA4-D17C-41D6-83E2-F1F6F87E716D}"/>
    <cellStyle name="Normal 3 12 2" xfId="798" xr:uid="{4CCA1112-E01E-4507-B721-93494B673D08}"/>
    <cellStyle name="Normal 3 13" xfId="799" xr:uid="{782D53F3-FE11-418A-8907-345A7B7E5F98}"/>
    <cellStyle name="Normal 3 13 2" xfId="800" xr:uid="{8C3F137F-4CD9-4593-8EFA-69CBBB7E9E21}"/>
    <cellStyle name="Normal 3 14" xfId="801" xr:uid="{CCACC0BC-F443-4D44-873B-3662A1212800}"/>
    <cellStyle name="Normal 3 14 2" xfId="802" xr:uid="{59B123E6-6385-4B20-8029-18D266CEA3BD}"/>
    <cellStyle name="Normal 3 15" xfId="803" xr:uid="{F21BDED8-C511-4410-BA9C-EF643862090B}"/>
    <cellStyle name="Normal 3 15 2" xfId="804" xr:uid="{67A6A3B7-23D2-448E-B56D-AFB9B5F6585B}"/>
    <cellStyle name="Normal 3 16" xfId="805" xr:uid="{04D4B9D0-68EA-4F95-BB95-3F314D34609C}"/>
    <cellStyle name="Normal 3 16 2" xfId="806" xr:uid="{CC055797-60B3-40E7-8FC7-B9C62906ED66}"/>
    <cellStyle name="Normal 3 17" xfId="807" xr:uid="{0DBA94F4-56C5-4DE7-AAAD-28DA1DEB3427}"/>
    <cellStyle name="Normal 3 17 2" xfId="808" xr:uid="{A4C62630-A260-43B5-95AA-3EE354167341}"/>
    <cellStyle name="Normal 3 18" xfId="809" xr:uid="{F1714DBE-9FA8-484E-B412-66D2B68FBAC9}"/>
    <cellStyle name="Normal 3 18 2" xfId="810" xr:uid="{F2E01A0A-B67A-4560-81E3-557CA50CDC7F}"/>
    <cellStyle name="Normal 3 19" xfId="811" xr:uid="{65819CA6-556F-4B2D-BD7B-BA318237BB9D}"/>
    <cellStyle name="Normal 3 19 2" xfId="812" xr:uid="{EDB53136-EC43-4D43-95D4-249FA9921834}"/>
    <cellStyle name="Normal 3 2" xfId="813" xr:uid="{0F1B6137-4DB6-487B-A130-DDC3C8651780}"/>
    <cellStyle name="Normal 3 2 10" xfId="814" xr:uid="{E9511D79-C494-40EF-A64C-53C518A44F9B}"/>
    <cellStyle name="Normal 3 2 10 2" xfId="815" xr:uid="{0801EEBF-C6D5-42D0-A263-28711D61BE28}"/>
    <cellStyle name="Normal 3 2 10 2 2" xfId="816" xr:uid="{2CF0935E-9C76-4276-8FA0-B96953469497}"/>
    <cellStyle name="Normal 3 2 10 2 2 2" xfId="817" xr:uid="{2F2CDC6C-40D1-4A26-8D21-16668EB44E65}"/>
    <cellStyle name="Normal 3 2 10 2 2 2 2" xfId="818" xr:uid="{4FF884AE-E5E6-41E2-B1AE-157EA299D194}"/>
    <cellStyle name="Normal 3 2 10 2 2 2 3" xfId="819" xr:uid="{F4A8339F-B144-43F8-B727-AE5F77F22DD0}"/>
    <cellStyle name="Normal 3 2 10 2 2 3" xfId="820" xr:uid="{4DC276F7-816D-49CC-AD4F-1F046089EC5E}"/>
    <cellStyle name="Normal 3 2 10 2 3" xfId="821" xr:uid="{A322CB80-809F-4A73-B61E-6567D6A8B227}"/>
    <cellStyle name="Normal 3 2 10 2 4" xfId="822" xr:uid="{0B2C2E62-ECAE-46D0-BC2E-E96A29D6B3B5}"/>
    <cellStyle name="Normal 3 2 10 2 5" xfId="823" xr:uid="{DED43618-3828-4DCA-93AE-758DF34063DB}"/>
    <cellStyle name="Normal 3 2 10 3" xfId="824" xr:uid="{E4214F09-4DB6-4490-B3DD-60B73BEBEA7B}"/>
    <cellStyle name="Normal 3 2 10 3 2" xfId="825" xr:uid="{AD7AD7B7-3B6C-4214-B2C8-F765A63898AA}"/>
    <cellStyle name="Normal 3 2 10 3 2 2" xfId="826" xr:uid="{04E9F5A4-EC98-4A9D-B108-74CCF9736228}"/>
    <cellStyle name="Normal 3 2 10 3 2 3" xfId="827" xr:uid="{E32A14FB-8D5F-40DF-9BE8-E317A49876A5}"/>
    <cellStyle name="Normal 3 2 10 3 3" xfId="828" xr:uid="{AC33177E-8AD5-4852-8B3B-C43276A716A6}"/>
    <cellStyle name="Normal 3 2 10 4" xfId="829" xr:uid="{F897A882-31AF-4CA5-A3A9-810A5C483C2A}"/>
    <cellStyle name="Normal 3 2 10 5" xfId="830" xr:uid="{AC220A6A-DD9C-4177-BA5D-67759F62DDC3}"/>
    <cellStyle name="Normal 3 2 11" xfId="831" xr:uid="{ED1D89A2-A8B2-4692-92C5-EB55003D8264}"/>
    <cellStyle name="Normal 3 2 12" xfId="832" xr:uid="{BF6ABC49-CF4F-42DF-9B5A-1A7EAB03EE8E}"/>
    <cellStyle name="Normal 3 2 12 2" xfId="833" xr:uid="{E6460CD4-4340-4070-B09C-D80D4C844730}"/>
    <cellStyle name="Normal 3 2 12 2 2" xfId="834" xr:uid="{652D5486-D27D-4D8D-BC95-616ECFB2BD1F}"/>
    <cellStyle name="Normal 3 2 12 2 3" xfId="835" xr:uid="{ABE3D662-B7DD-40DB-A4BE-C21E69650523}"/>
    <cellStyle name="Normal 3 2 12 3" xfId="836" xr:uid="{719D7FBF-FD72-419C-A6C5-FE179A13DC36}"/>
    <cellStyle name="Normal 3 2 13" xfId="837" xr:uid="{888D1983-690D-4CC4-9E68-54FEF72EF98F}"/>
    <cellStyle name="Normal 3 2 14" xfId="838" xr:uid="{C1CB6444-D285-4DE5-BD20-EEAB9FFC3638}"/>
    <cellStyle name="Normal 3 2 15" xfId="839" xr:uid="{BBBA6BA6-2B2C-48B1-A82A-0E0FC520D3C6}"/>
    <cellStyle name="Normal 3 2 2" xfId="840" xr:uid="{CCDFF647-82BC-4DDB-BCF9-D04CD71877DB}"/>
    <cellStyle name="Normal 3 2 2 10" xfId="841" xr:uid="{6AA004B3-95A2-4678-8E4A-72DEFE1C5B04}"/>
    <cellStyle name="Normal 3 2 2 11" xfId="842" xr:uid="{AA92D404-93CB-47BB-8F43-F573DC8B4347}"/>
    <cellStyle name="Normal 3 2 2 2" xfId="843" xr:uid="{327676F4-F0AF-4AEE-80C6-44CC59590CE4}"/>
    <cellStyle name="Normal 3 2 2 2 2" xfId="844" xr:uid="{B59B8EE8-4838-4D72-824D-F61F77D96763}"/>
    <cellStyle name="Normal 3 2 2 2 2 2" xfId="845" xr:uid="{DDB2F79A-AA31-4045-936C-4AB7783066B1}"/>
    <cellStyle name="Normal 3 2 2 2 2 2 2" xfId="846" xr:uid="{12BE55B7-9725-4D5A-BE8A-F4AE677B5607}"/>
    <cellStyle name="Normal 3 2 2 2 2 2 2 2" xfId="847" xr:uid="{4394A469-8B54-4CD7-9A55-789C3550FC09}"/>
    <cellStyle name="Normal 3 2 2 2 2 2 2 2 2" xfId="848" xr:uid="{F7128D6B-8A32-4A5B-A3CE-8E04BAA56371}"/>
    <cellStyle name="Normal 3 2 2 2 2 2 2 2 2 2" xfId="849" xr:uid="{842ABBE0-D138-4321-A7CA-5A86D42749BE}"/>
    <cellStyle name="Normal 3 2 2 2 2 2 2 2 2 2 2" xfId="850" xr:uid="{D642994E-D8E5-43AD-8FFD-1FFDFAFB45F1}"/>
    <cellStyle name="Normal 3 2 2 2 2 2 2 2 2 2 3" xfId="851" xr:uid="{F8C03ABE-0E7E-4146-821C-1B7487825CEA}"/>
    <cellStyle name="Normal 3 2 2 2 2 2 2 2 2 3" xfId="852" xr:uid="{0D3588D6-289D-409E-9F95-AEB0E86E5DA7}"/>
    <cellStyle name="Normal 3 2 2 2 2 2 2 2 3" xfId="853" xr:uid="{CDAF2309-A50C-45D9-BC0C-3248A8AC8251}"/>
    <cellStyle name="Normal 3 2 2 2 2 2 2 2 4" xfId="854" xr:uid="{15416C86-3EBB-4E1E-A2B5-1FDD1E299A06}"/>
    <cellStyle name="Normal 3 2 2 2 2 2 2 2 5" xfId="855" xr:uid="{5B3DF9BD-CC6B-43C5-B04D-258B242B17C1}"/>
    <cellStyle name="Normal 3 2 2 2 2 2 2 3" xfId="856" xr:uid="{29768CCB-C5F3-466D-BC75-A4B594E6AC80}"/>
    <cellStyle name="Normal 3 2 2 2 2 2 2 3 2" xfId="857" xr:uid="{EF9637A9-4DF7-430C-83B6-8CED95839D99}"/>
    <cellStyle name="Normal 3 2 2 2 2 2 2 3 2 2" xfId="858" xr:uid="{AF8FDE6C-2F71-46D9-9E22-9168118E1B0C}"/>
    <cellStyle name="Normal 3 2 2 2 2 2 2 3 2 3" xfId="859" xr:uid="{132EB694-A919-4CDD-9BB1-F033E03FA915}"/>
    <cellStyle name="Normal 3 2 2 2 2 2 2 3 3" xfId="860" xr:uid="{372FF15F-9075-47E7-AD72-85FAD997E874}"/>
    <cellStyle name="Normal 3 2 2 2 2 2 2 4" xfId="861" xr:uid="{F385268A-99B7-4C9F-9FCE-8AFAE59B573D}"/>
    <cellStyle name="Normal 3 2 2 2 2 2 2 5" xfId="862" xr:uid="{96FA2E4B-7567-4255-BE08-8EB25860A4C8}"/>
    <cellStyle name="Normal 3 2 2 2 2 2 3" xfId="863" xr:uid="{FBE6621D-5670-4526-935E-84D22AD15684}"/>
    <cellStyle name="Normal 3 2 2 2 2 2 4" xfId="864" xr:uid="{4F592428-D2CA-4F9E-9735-CE404EDA42A3}"/>
    <cellStyle name="Normal 3 2 2 2 2 2 4 2" xfId="865" xr:uid="{583332C7-1C43-4B2C-B7A9-0369EC1E6585}"/>
    <cellStyle name="Normal 3 2 2 2 2 2 4 2 2" xfId="866" xr:uid="{F059164C-8EF7-4340-B001-D445F4366B25}"/>
    <cellStyle name="Normal 3 2 2 2 2 2 4 2 3" xfId="867" xr:uid="{1F41DE4A-9D5D-4B9D-BB0D-8F99F70B4782}"/>
    <cellStyle name="Normal 3 2 2 2 2 2 4 3" xfId="868" xr:uid="{CAA33E91-D53A-44E1-A830-E67BDA92FD6B}"/>
    <cellStyle name="Normal 3 2 2 2 2 2 5" xfId="869" xr:uid="{70DA31D4-E33C-438C-BF68-BB5F9D7EE704}"/>
    <cellStyle name="Normal 3 2 2 2 2 2 6" xfId="870" xr:uid="{A58082EA-ED44-4FF8-8D71-597E91D7224F}"/>
    <cellStyle name="Normal 3 2 2 2 2 2 7" xfId="871" xr:uid="{1F4300A2-018D-4924-97B2-C4EADD21F9EC}"/>
    <cellStyle name="Normal 3 2 2 2 2 3" xfId="872" xr:uid="{A2C594FB-63EF-4494-81FE-6E9C2B0241C9}"/>
    <cellStyle name="Normal 3 2 2 2 2 3 2" xfId="873" xr:uid="{81A2FF8C-3DFE-4950-9259-4CC3BC5B5CF4}"/>
    <cellStyle name="Normal 3 2 2 2 2 3 2 2" xfId="874" xr:uid="{860C2206-03CB-49E6-9455-8D40EDD3E45C}"/>
    <cellStyle name="Normal 3 2 2 2 2 3 2 2 2" xfId="875" xr:uid="{84257D83-8123-457E-A239-6927AB543015}"/>
    <cellStyle name="Normal 3 2 2 2 2 3 2 2 2 2" xfId="876" xr:uid="{97A01E91-54D7-4029-9497-8574D3B1E2BA}"/>
    <cellStyle name="Normal 3 2 2 2 2 3 2 2 2 3" xfId="877" xr:uid="{AE61D73C-2623-47B1-A32B-AEDDB303D350}"/>
    <cellStyle name="Normal 3 2 2 2 2 3 2 2 3" xfId="878" xr:uid="{7753788D-B128-46CE-8FC7-42715BA66E45}"/>
    <cellStyle name="Normal 3 2 2 2 2 3 2 3" xfId="879" xr:uid="{3CF635FA-9BEF-4D34-86AB-E350EED4FA86}"/>
    <cellStyle name="Normal 3 2 2 2 2 3 2 4" xfId="880" xr:uid="{2E7F45CC-76B9-4D3A-9A46-2E1DAC1EB76E}"/>
    <cellStyle name="Normal 3 2 2 2 2 3 2 5" xfId="881" xr:uid="{C46BA01E-23A8-48D7-9DAF-D296D61CAEBA}"/>
    <cellStyle name="Normal 3 2 2 2 2 3 3" xfId="882" xr:uid="{387DE706-A39F-4882-A440-68F720784B8E}"/>
    <cellStyle name="Normal 3 2 2 2 2 3 3 2" xfId="883" xr:uid="{382E7806-5FC1-4740-80E4-26FA7263E324}"/>
    <cellStyle name="Normal 3 2 2 2 2 3 3 2 2" xfId="884" xr:uid="{DC2EC255-8120-4E6A-A9EB-DDEECF115E47}"/>
    <cellStyle name="Normal 3 2 2 2 2 3 3 2 3" xfId="885" xr:uid="{D2C991A9-913E-42D0-AA08-8DC6803FBDF4}"/>
    <cellStyle name="Normal 3 2 2 2 2 3 3 3" xfId="886" xr:uid="{862ACB37-BD2E-4764-AB79-DFD505FA2C50}"/>
    <cellStyle name="Normal 3 2 2 2 2 3 4" xfId="887" xr:uid="{9936DA50-731E-4DF8-89BD-32405598BD6C}"/>
    <cellStyle name="Normal 3 2 2 2 2 3 5" xfId="888" xr:uid="{F58C1462-A5B2-4F03-A60E-82FFA5E56C05}"/>
    <cellStyle name="Normal 3 2 2 2 2 4" xfId="889" xr:uid="{2B9744EA-7B8C-4318-82DB-D91C37B90B84}"/>
    <cellStyle name="Normal 3 2 2 2 2 4 2" xfId="890" xr:uid="{83850814-97F7-4E00-82C0-5CEC4C3A44AA}"/>
    <cellStyle name="Normal 3 2 2 2 2 4 2 2" xfId="891" xr:uid="{C9796B8A-C9A8-486F-8EC1-C7666EE2EA10}"/>
    <cellStyle name="Normal 3 2 2 2 2 4 2 3" xfId="892" xr:uid="{76F51698-D91E-49B5-8A00-B649A6B45CFC}"/>
    <cellStyle name="Normal 3 2 2 2 2 4 3" xfId="893" xr:uid="{E35BE50A-AE63-443C-BE93-E91D24810CB1}"/>
    <cellStyle name="Normal 3 2 2 2 2 5" xfId="894" xr:uid="{942545C1-941E-4C1C-843C-86D1BA9AA98F}"/>
    <cellStyle name="Normal 3 2 2 2 2 6" xfId="895" xr:uid="{F6C2AF0B-F318-41C1-9E42-6FF32BE28DD4}"/>
    <cellStyle name="Normal 3 2 2 2 2 7" xfId="896" xr:uid="{1CB84B5C-5C39-4E66-8714-A17BC03567F4}"/>
    <cellStyle name="Normal 3 2 2 2 3" xfId="897" xr:uid="{AB3918C6-90B9-4626-B46D-0EC8DE860315}"/>
    <cellStyle name="Normal 3 2 2 2 4" xfId="898" xr:uid="{0AECE985-8005-4CEB-B7E3-D5AA77A4C8B8}"/>
    <cellStyle name="Normal 3 2 2 2 4 2" xfId="899" xr:uid="{BBFC3C25-683A-4C78-971A-95209EAE3798}"/>
    <cellStyle name="Normal 3 2 2 2 4 2 2" xfId="900" xr:uid="{F27ABBF4-3123-499C-BCFB-9B38CAC57D7C}"/>
    <cellStyle name="Normal 3 2 2 2 4 2 2 2" xfId="901" xr:uid="{0EF50F90-B769-4A7E-9FD3-7D33D7CAA099}"/>
    <cellStyle name="Normal 3 2 2 2 4 2 2 2 2" xfId="902" xr:uid="{5E75E9BD-B798-4F10-88EA-4D1756B27E20}"/>
    <cellStyle name="Normal 3 2 2 2 4 2 2 2 3" xfId="903" xr:uid="{DF7089EF-B1A0-46A7-9B61-7309AFC509CC}"/>
    <cellStyle name="Normal 3 2 2 2 4 2 2 3" xfId="904" xr:uid="{03813FED-7A52-4374-85F6-8945632CEB49}"/>
    <cellStyle name="Normal 3 2 2 2 4 2 3" xfId="905" xr:uid="{5CF16833-F99B-4DED-AD6F-BA06A18E840B}"/>
    <cellStyle name="Normal 3 2 2 2 4 2 4" xfId="906" xr:uid="{48521BC5-1B9C-445F-967E-927691BAF866}"/>
    <cellStyle name="Normal 3 2 2 2 4 2 5" xfId="907" xr:uid="{2D571D44-946B-4417-AB09-646E56496F7A}"/>
    <cellStyle name="Normal 3 2 2 2 4 3" xfId="908" xr:uid="{11326FA5-8E89-4F01-BC65-9FA262C969F0}"/>
    <cellStyle name="Normal 3 2 2 2 4 3 2" xfId="909" xr:uid="{82EACFFB-5E85-4220-A8E3-034D021DD0CA}"/>
    <cellStyle name="Normal 3 2 2 2 4 3 2 2" xfId="910" xr:uid="{CF6EC059-BAE4-4BC1-96BB-43E0A2412C66}"/>
    <cellStyle name="Normal 3 2 2 2 4 3 2 3" xfId="911" xr:uid="{E0541722-0055-48B2-A072-2164A9CA4268}"/>
    <cellStyle name="Normal 3 2 2 2 4 3 3" xfId="912" xr:uid="{96791FEC-BB28-48CF-977C-BE77FF24C867}"/>
    <cellStyle name="Normal 3 2 2 2 4 4" xfId="913" xr:uid="{CF20E455-7E9A-4753-901D-798C3756E003}"/>
    <cellStyle name="Normal 3 2 2 2 4 5" xfId="914" xr:uid="{7D05B2D5-8895-4E2D-9693-B191AACF74E9}"/>
    <cellStyle name="Normal 3 2 2 2 5" xfId="915" xr:uid="{4443F641-2201-4F1C-B931-F53565AA1A9A}"/>
    <cellStyle name="Normal 3 2 2 2 6" xfId="916" xr:uid="{38614F33-2DCF-43C9-B136-ADA7471CB11B}"/>
    <cellStyle name="Normal 3 2 2 2 6 2" xfId="917" xr:uid="{F842E7C1-7196-4A07-B43D-0AFD06420E1A}"/>
    <cellStyle name="Normal 3 2 2 2 6 2 2" xfId="918" xr:uid="{8BAAE10B-0A0B-42E4-9099-00B4389D4979}"/>
    <cellStyle name="Normal 3 2 2 2 6 2 3" xfId="919" xr:uid="{44D9C329-BCDF-46F2-8641-7EAC3C0EBF6C}"/>
    <cellStyle name="Normal 3 2 2 2 6 3" xfId="920" xr:uid="{24A70CF7-9350-4B48-B9C7-EC17C9DE59C3}"/>
    <cellStyle name="Normal 3 2 2 2 7" xfId="921" xr:uid="{45EE1B8C-6A4E-48A1-A99E-E937A96B299A}"/>
    <cellStyle name="Normal 3 2 2 2 8" xfId="922" xr:uid="{3502ED72-B0F8-49E9-B4EE-C50502727D47}"/>
    <cellStyle name="Normal 3 2 2 2 9" xfId="923" xr:uid="{23E8E83A-5DB9-4255-9F60-C5BE63EB9F0C}"/>
    <cellStyle name="Normal 3 2 2 3" xfId="924" xr:uid="{41D91855-C0E3-4D87-A8B2-6B36837A3B02}"/>
    <cellStyle name="Normal 3 2 2 4" xfId="925" xr:uid="{51918B74-58DC-4551-BA92-5CF6489A890D}"/>
    <cellStyle name="Normal 3 2 2 5" xfId="926" xr:uid="{0223718E-B138-4453-84CD-DFA18F40E8B5}"/>
    <cellStyle name="Normal 3 2 2 5 2" xfId="927" xr:uid="{329C2F7D-4ED7-47C5-AECD-ADC07C68BBF6}"/>
    <cellStyle name="Normal 3 2 2 5 2 2" xfId="928" xr:uid="{88F84D53-BD7A-48C7-A3E7-0117D4673472}"/>
    <cellStyle name="Normal 3 2 2 5 2 2 2" xfId="929" xr:uid="{902BA30D-D840-406B-9A5D-78DF9FEF6AAB}"/>
    <cellStyle name="Normal 3 2 2 5 2 2 2 2" xfId="930" xr:uid="{88425F22-4E66-46D6-9222-BB9C9FE6D2B3}"/>
    <cellStyle name="Normal 3 2 2 5 2 2 2 2 2" xfId="931" xr:uid="{960F76CB-A725-4CB8-AE2B-228883AF578A}"/>
    <cellStyle name="Normal 3 2 2 5 2 2 2 2 2 2" xfId="932" xr:uid="{181BEC79-A0DA-4D4A-9962-4D6CE25B9D2A}"/>
    <cellStyle name="Normal 3 2 2 5 2 2 2 2 2 3" xfId="933" xr:uid="{3C5C0BA9-9E32-49EA-9965-0EA7F9D8E40B}"/>
    <cellStyle name="Normal 3 2 2 5 2 2 2 2 3" xfId="934" xr:uid="{5EE2FBE1-3BB2-4017-9E32-BE8935028475}"/>
    <cellStyle name="Normal 3 2 2 5 2 2 2 3" xfId="935" xr:uid="{6061AD5C-9B4F-4B3C-A612-10520AFB6B85}"/>
    <cellStyle name="Normal 3 2 2 5 2 2 2 4" xfId="936" xr:uid="{10C9F0F1-2E64-4B30-93ED-F0ECE6AA1A59}"/>
    <cellStyle name="Normal 3 2 2 5 2 2 2 5" xfId="937" xr:uid="{BDDBCF60-EEE1-4747-AB46-62441D438C64}"/>
    <cellStyle name="Normal 3 2 2 5 2 2 3" xfId="938" xr:uid="{AF8EE858-1024-4615-B8B6-73D26DC63214}"/>
    <cellStyle name="Normal 3 2 2 5 2 2 3 2" xfId="939" xr:uid="{E0D27C73-E75D-42C8-9F95-7195794373D3}"/>
    <cellStyle name="Normal 3 2 2 5 2 2 3 2 2" xfId="940" xr:uid="{3DAA00DB-496C-41CA-B5C1-B20BB2642CC0}"/>
    <cellStyle name="Normal 3 2 2 5 2 2 3 2 3" xfId="941" xr:uid="{74F0717C-DE05-4FBE-8FC5-928D31678E79}"/>
    <cellStyle name="Normal 3 2 2 5 2 2 3 3" xfId="942" xr:uid="{87EA9228-3BC0-4FC9-AB3C-73ABCCDA60ED}"/>
    <cellStyle name="Normal 3 2 2 5 2 2 4" xfId="943" xr:uid="{BDA97710-DCF9-4E4F-A228-999127D4128D}"/>
    <cellStyle name="Normal 3 2 2 5 2 2 5" xfId="944" xr:uid="{5BEDB6CE-BD56-4804-B306-D8F88C688357}"/>
    <cellStyle name="Normal 3 2 2 5 2 3" xfId="945" xr:uid="{51E8F222-CE1A-4F74-96E3-6D402695AC83}"/>
    <cellStyle name="Normal 3 2 2 5 2 4" xfId="946" xr:uid="{6B8DF3FE-D7E1-460E-81BC-EF665B9170C7}"/>
    <cellStyle name="Normal 3 2 2 5 2 4 2" xfId="947" xr:uid="{A0D3B5BD-1D9A-49D6-B3ED-5D9224911D94}"/>
    <cellStyle name="Normal 3 2 2 5 2 4 2 2" xfId="948" xr:uid="{1DC0EF5C-04C2-482E-B615-8B68549121AC}"/>
    <cellStyle name="Normal 3 2 2 5 2 4 2 3" xfId="949" xr:uid="{A84AFD59-C361-460F-AE02-A951A508C2AD}"/>
    <cellStyle name="Normal 3 2 2 5 2 4 3" xfId="950" xr:uid="{190AE6DC-77B3-44EF-96C1-533DAD4D09A6}"/>
    <cellStyle name="Normal 3 2 2 5 2 5" xfId="951" xr:uid="{C5316807-FA6B-4A0F-B2DD-1D8F550E697B}"/>
    <cellStyle name="Normal 3 2 2 5 2 6" xfId="952" xr:uid="{B170FA6C-4462-4A20-9503-65A67AD5F768}"/>
    <cellStyle name="Normal 3 2 2 5 2 7" xfId="953" xr:uid="{775E3E7F-E6AA-4C96-8301-DD929210CEDF}"/>
    <cellStyle name="Normal 3 2 2 5 3" xfId="954" xr:uid="{1C051F85-BC76-4B6B-97D6-09930EDC76D7}"/>
    <cellStyle name="Normal 3 2 2 5 3 2" xfId="955" xr:uid="{1B19BF49-82A1-4B77-B0BD-524F27BFBBE4}"/>
    <cellStyle name="Normal 3 2 2 5 3 2 2" xfId="956" xr:uid="{02F58C7D-E069-434B-AB7F-018C3326672C}"/>
    <cellStyle name="Normal 3 2 2 5 3 2 2 2" xfId="957" xr:uid="{B1EDB4C7-EE5D-4FC5-BB8F-89BE921B7A24}"/>
    <cellStyle name="Normal 3 2 2 5 3 2 2 2 2" xfId="958" xr:uid="{7ABBC83A-810C-438A-93F4-93D75A1B6050}"/>
    <cellStyle name="Normal 3 2 2 5 3 2 2 2 3" xfId="959" xr:uid="{14BCE4B2-4BED-431B-B02D-F6F467D8231C}"/>
    <cellStyle name="Normal 3 2 2 5 3 2 2 3" xfId="960" xr:uid="{605D0675-3282-49F5-B18C-82B2B9E994F4}"/>
    <cellStyle name="Normal 3 2 2 5 3 2 3" xfId="961" xr:uid="{5754F32F-C2A6-4DFC-AA74-B830D68707C1}"/>
    <cellStyle name="Normal 3 2 2 5 3 2 4" xfId="962" xr:uid="{B46E7991-10FB-483A-911C-2BBD025F6BD6}"/>
    <cellStyle name="Normal 3 2 2 5 3 2 5" xfId="963" xr:uid="{37D80086-F65D-42AA-A1C0-0E5EDCC671D5}"/>
    <cellStyle name="Normal 3 2 2 5 3 3" xfId="964" xr:uid="{BA404431-2119-4494-8E3C-0818565083EA}"/>
    <cellStyle name="Normal 3 2 2 5 3 3 2" xfId="965" xr:uid="{43972A53-8C38-4960-AE63-ADC1BCEA4EC1}"/>
    <cellStyle name="Normal 3 2 2 5 3 3 2 2" xfId="966" xr:uid="{FF8BDB53-AC9E-4A8B-8A8B-0421CBC9EED0}"/>
    <cellStyle name="Normal 3 2 2 5 3 3 2 3" xfId="967" xr:uid="{73A8E6A4-CE2D-4ED9-8042-5E9CBCE7582C}"/>
    <cellStyle name="Normal 3 2 2 5 3 3 3" xfId="968" xr:uid="{17D16D0E-BDE5-42CD-9A33-CB7CCB8EEB12}"/>
    <cellStyle name="Normal 3 2 2 5 3 4" xfId="969" xr:uid="{5DBEC194-B1E9-4248-84EC-125CFC8E501D}"/>
    <cellStyle name="Normal 3 2 2 5 3 5" xfId="970" xr:uid="{C619509E-56AF-4AB8-AB37-7F7BCB08A1E7}"/>
    <cellStyle name="Normal 3 2 2 5 4" xfId="971" xr:uid="{7DA09B4E-9D03-4AE4-A7A7-11504622C0C7}"/>
    <cellStyle name="Normal 3 2 2 5 4 2" xfId="972" xr:uid="{465E1188-3478-45EF-8681-055BDA540AF8}"/>
    <cellStyle name="Normal 3 2 2 5 4 2 2" xfId="973" xr:uid="{5963728B-2F84-4F1B-AE03-57796919C870}"/>
    <cellStyle name="Normal 3 2 2 5 4 2 3" xfId="974" xr:uid="{3FC120D6-5366-472C-977A-3010C5D387E2}"/>
    <cellStyle name="Normal 3 2 2 5 4 3" xfId="975" xr:uid="{9D45CCA8-CF4D-4D99-9AC5-ED52319955A8}"/>
    <cellStyle name="Normal 3 2 2 5 5" xfId="976" xr:uid="{10F26F2F-4AB0-4956-AF16-F8034F9BD2F3}"/>
    <cellStyle name="Normal 3 2 2 5 6" xfId="977" xr:uid="{ADA21A3F-5501-46EC-AA96-095C59235600}"/>
    <cellStyle name="Normal 3 2 2 5 7" xfId="978" xr:uid="{674A692D-31B4-4347-9FC9-CAD7E8C2ACAD}"/>
    <cellStyle name="Normal 3 2 2 6" xfId="979" xr:uid="{9A733D9C-6306-42BE-BFF6-4B7FF299E501}"/>
    <cellStyle name="Normal 3 2 2 6 2" xfId="980" xr:uid="{A8270EF6-F0C8-40CE-A67E-C3078003636E}"/>
    <cellStyle name="Normal 3 2 2 6 2 2" xfId="981" xr:uid="{A5B16EBF-F56D-41AC-890E-CFDCED7F2D72}"/>
    <cellStyle name="Normal 3 2 2 6 2 2 2" xfId="982" xr:uid="{1B77189E-6921-41A9-B402-12656B168925}"/>
    <cellStyle name="Normal 3 2 2 6 2 2 2 2" xfId="983" xr:uid="{B5CA1B8C-E2CF-4D2B-8159-DBD61B3316BF}"/>
    <cellStyle name="Normal 3 2 2 6 2 2 2 3" xfId="984" xr:uid="{17B2F2E8-7DF5-4B58-94E5-6BE0D3BC14C7}"/>
    <cellStyle name="Normal 3 2 2 6 2 2 3" xfId="985" xr:uid="{1D096CAB-4894-4DEE-A2F9-6F4EF37FD05A}"/>
    <cellStyle name="Normal 3 2 2 6 2 3" xfId="986" xr:uid="{77981B7A-C062-466B-A248-57671C59097B}"/>
    <cellStyle name="Normal 3 2 2 6 2 4" xfId="987" xr:uid="{FCFDE6FA-A5DE-4F0D-8ADC-A19EA3E87B09}"/>
    <cellStyle name="Normal 3 2 2 6 2 5" xfId="988" xr:uid="{7230CB5A-6704-4FBD-A67B-8FC3E4A7491B}"/>
    <cellStyle name="Normal 3 2 2 6 3" xfId="989" xr:uid="{46A5CF2D-6CF2-412E-BDE5-8D7AD4318940}"/>
    <cellStyle name="Normal 3 2 2 6 3 2" xfId="990" xr:uid="{7BE9E4E2-7738-4B0D-A75E-98DBF9CB5CDC}"/>
    <cellStyle name="Normal 3 2 2 6 3 2 2" xfId="991" xr:uid="{2916F761-844C-4E3D-B8A0-C3733ED24202}"/>
    <cellStyle name="Normal 3 2 2 6 3 2 3" xfId="992" xr:uid="{02A11E8A-BDC9-4B83-B3F1-2FE358F27912}"/>
    <cellStyle name="Normal 3 2 2 6 3 3" xfId="993" xr:uid="{ED745B90-1B2E-4EB0-AE48-23B4E9B03618}"/>
    <cellStyle name="Normal 3 2 2 6 4" xfId="994" xr:uid="{9D02BF4E-9E98-43F8-8DA4-0CA43050D48D}"/>
    <cellStyle name="Normal 3 2 2 6 5" xfId="995" xr:uid="{49BB362F-871A-4163-B9B5-059EAFE10376}"/>
    <cellStyle name="Normal 3 2 2 7" xfId="996" xr:uid="{CE56CDE4-2E82-4E13-8581-BAFDFF93FCDA}"/>
    <cellStyle name="Normal 3 2 2 8" xfId="997" xr:uid="{986F1094-76B5-4EE3-8658-2134E795653D}"/>
    <cellStyle name="Normal 3 2 2 8 2" xfId="998" xr:uid="{2B707E75-FD94-4484-ABFB-3C3820153613}"/>
    <cellStyle name="Normal 3 2 2 8 2 2" xfId="999" xr:uid="{2358AE23-8D14-4915-976C-E246608D1BE1}"/>
    <cellStyle name="Normal 3 2 2 8 2 3" xfId="1000" xr:uid="{44F2C3AB-B272-4CA0-8DC5-FF30473E05B3}"/>
    <cellStyle name="Normal 3 2 2 8 3" xfId="1001" xr:uid="{4775DA07-A217-45B8-B0C2-81A922A36E1E}"/>
    <cellStyle name="Normal 3 2 2 9" xfId="1002" xr:uid="{C876A1D6-101C-4F0D-859C-E30A88B3C466}"/>
    <cellStyle name="Normal 3 2 3" xfId="1003" xr:uid="{112FD07D-0349-4D62-9F3D-AF7A62CD9996}"/>
    <cellStyle name="Normal 3 2 4" xfId="1004" xr:uid="{E24B1779-8047-464A-BF12-3F2DD82B0F8D}"/>
    <cellStyle name="Normal 3 2 5" xfId="1005" xr:uid="{9E5BB3D5-EB72-4207-8725-7D96B8914036}"/>
    <cellStyle name="Normal 3 2 6" xfId="1006" xr:uid="{5A2E803E-24CF-4145-B2F8-1E377839BF77}"/>
    <cellStyle name="Normal 3 2 7" xfId="1007" xr:uid="{42C7613F-DC76-41B9-B316-2E635FEDA050}"/>
    <cellStyle name="Normal 3 2 7 2" xfId="1008" xr:uid="{1067D914-0753-4766-84C7-A8DFC8742A71}"/>
    <cellStyle name="Normal 3 2 7 2 2" xfId="1009" xr:uid="{6749ED21-3E4B-4F2C-AB6F-BCCC1C6FE007}"/>
    <cellStyle name="Normal 3 2 7 2 2 2" xfId="1010" xr:uid="{DB3B883E-852A-48F8-9EB4-3D3C3B08DD8C}"/>
    <cellStyle name="Normal 3 2 7 2 2 2 2" xfId="1011" xr:uid="{ABCBB473-6F1D-4354-8240-D27402285AB5}"/>
    <cellStyle name="Normal 3 2 7 2 2 2 2 2" xfId="1012" xr:uid="{ED61683A-0B57-4DC2-ACA4-9B83837DAEFC}"/>
    <cellStyle name="Normal 3 2 7 2 2 2 2 2 2" xfId="1013" xr:uid="{8C094842-8B61-4592-9E79-7AAC28072B9E}"/>
    <cellStyle name="Normal 3 2 7 2 2 2 2 2 2 2" xfId="1014" xr:uid="{4A54D44C-907B-4A9B-BBE6-94797F97FFAE}"/>
    <cellStyle name="Normal 3 2 7 2 2 2 2 2 2 3" xfId="1015" xr:uid="{CCDD6375-4CED-4807-89A7-CFB07F216645}"/>
    <cellStyle name="Normal 3 2 7 2 2 2 2 2 3" xfId="1016" xr:uid="{9F91576D-EFFD-43E1-9012-C740DD91AB1B}"/>
    <cellStyle name="Normal 3 2 7 2 2 2 2 3" xfId="1017" xr:uid="{8A714819-1368-46FF-8E97-EE641DCB5611}"/>
    <cellStyle name="Normal 3 2 7 2 2 2 2 4" xfId="1018" xr:uid="{EB89AC3E-A315-4F75-BDE3-83A0354DA506}"/>
    <cellStyle name="Normal 3 2 7 2 2 2 2 5" xfId="1019" xr:uid="{704803AF-A98E-4093-BDBB-31B80C973123}"/>
    <cellStyle name="Normal 3 2 7 2 2 2 3" xfId="1020" xr:uid="{AD404080-7641-4930-A137-8945689E073E}"/>
    <cellStyle name="Normal 3 2 7 2 2 2 3 2" xfId="1021" xr:uid="{6051FE9F-2480-4501-ADBC-78D1B3007D25}"/>
    <cellStyle name="Normal 3 2 7 2 2 2 3 2 2" xfId="1022" xr:uid="{EC942665-3F38-4FBA-84BC-C7ECF04DC557}"/>
    <cellStyle name="Normal 3 2 7 2 2 2 3 2 3" xfId="1023" xr:uid="{65A7127F-E027-4D2C-BE49-1A07A54B3AA9}"/>
    <cellStyle name="Normal 3 2 7 2 2 2 3 3" xfId="1024" xr:uid="{D8DF7E10-F899-4E58-9443-178A7C1E5465}"/>
    <cellStyle name="Normal 3 2 7 2 2 2 4" xfId="1025" xr:uid="{77AB0142-254C-4043-862D-33AE4B90C649}"/>
    <cellStyle name="Normal 3 2 7 2 2 2 5" xfId="1026" xr:uid="{6AF486A1-33EC-4AE5-81D3-406A5ABEB1D0}"/>
    <cellStyle name="Normal 3 2 7 2 2 3" xfId="1027" xr:uid="{FA25BA6C-9ADF-4749-9039-3ECFFFBFD75D}"/>
    <cellStyle name="Normal 3 2 7 2 2 4" xfId="1028" xr:uid="{F2C9C4C8-89CB-4055-BEA9-CF263ADA25DB}"/>
    <cellStyle name="Normal 3 2 7 2 2 4 2" xfId="1029" xr:uid="{A1923611-EB11-4181-9F11-48FD9E1368A4}"/>
    <cellStyle name="Normal 3 2 7 2 2 4 2 2" xfId="1030" xr:uid="{2C62C5C3-5DF5-4894-A696-CFA77749A0DA}"/>
    <cellStyle name="Normal 3 2 7 2 2 4 2 3" xfId="1031" xr:uid="{7BE8E80A-F0BB-4D95-B8FB-192AF06B17E8}"/>
    <cellStyle name="Normal 3 2 7 2 2 4 3" xfId="1032" xr:uid="{92F15644-4E47-4B20-AFE0-81D828CB3B88}"/>
    <cellStyle name="Normal 3 2 7 2 2 5" xfId="1033" xr:uid="{FB409F2E-388F-42DC-AD4E-972B528C9CCC}"/>
    <cellStyle name="Normal 3 2 7 2 2 6" xfId="1034" xr:uid="{BDB02C51-9A78-40D2-AE07-D016100A0371}"/>
    <cellStyle name="Normal 3 2 7 2 2 7" xfId="1035" xr:uid="{042F8982-182A-415C-829F-EE7F92F4FA9D}"/>
    <cellStyle name="Normal 3 2 7 2 3" xfId="1036" xr:uid="{4AC1F976-91C5-4D86-9239-59F6F586A57C}"/>
    <cellStyle name="Normal 3 2 7 2 3 2" xfId="1037" xr:uid="{4DC7D825-6C3F-475B-9CFC-0C6A0B314DE8}"/>
    <cellStyle name="Normal 3 2 7 2 3 2 2" xfId="1038" xr:uid="{A757964F-99C7-45BA-8D2B-BB44FBE2E0EC}"/>
    <cellStyle name="Normal 3 2 7 2 3 2 2 2" xfId="1039" xr:uid="{61C1C787-BAFC-48C9-B3BB-110B14B24D63}"/>
    <cellStyle name="Normal 3 2 7 2 3 2 2 2 2" xfId="1040" xr:uid="{E6D7143D-8486-477D-9990-6A2154DAE034}"/>
    <cellStyle name="Normal 3 2 7 2 3 2 2 2 3" xfId="1041" xr:uid="{265ABD0E-BDB8-411C-B64C-0A1871D2AF6B}"/>
    <cellStyle name="Normal 3 2 7 2 3 2 2 3" xfId="1042" xr:uid="{9FB34360-9B80-43C2-B04B-8997768A9B41}"/>
    <cellStyle name="Normal 3 2 7 2 3 2 3" xfId="1043" xr:uid="{4CF6DBBC-945E-418C-9BAC-D8672614445F}"/>
    <cellStyle name="Normal 3 2 7 2 3 2 4" xfId="1044" xr:uid="{8EA813AB-30D1-4763-921A-71F5EC3100B5}"/>
    <cellStyle name="Normal 3 2 7 2 3 2 5" xfId="1045" xr:uid="{9AB1E3C4-2890-4BB2-909D-F8D2DF5193B4}"/>
    <cellStyle name="Normal 3 2 7 2 3 3" xfId="1046" xr:uid="{F4AA7EFF-22A2-44C5-812E-6604B7DFC072}"/>
    <cellStyle name="Normal 3 2 7 2 3 3 2" xfId="1047" xr:uid="{D74A5F9E-0E1B-416E-9397-943C76EAF700}"/>
    <cellStyle name="Normal 3 2 7 2 3 3 2 2" xfId="1048" xr:uid="{02EB50A0-EFAC-4F1B-A1C6-15540B0B65BC}"/>
    <cellStyle name="Normal 3 2 7 2 3 3 2 3" xfId="1049" xr:uid="{C657F191-707B-4A66-BC25-B1EEF23364EC}"/>
    <cellStyle name="Normal 3 2 7 2 3 3 3" xfId="1050" xr:uid="{09D5EB39-001E-4CF5-BC6D-FD13B08AB2C9}"/>
    <cellStyle name="Normal 3 2 7 2 3 4" xfId="1051" xr:uid="{E48D8E52-8549-471A-97F6-9F9FC5269A63}"/>
    <cellStyle name="Normal 3 2 7 2 3 5" xfId="1052" xr:uid="{C2BC8ACE-98E8-4146-BCEF-DE7BE29548E0}"/>
    <cellStyle name="Normal 3 2 7 2 4" xfId="1053" xr:uid="{47C92CA2-B6A3-4DD1-AB7F-65F18B315D09}"/>
    <cellStyle name="Normal 3 2 7 2 4 2" xfId="1054" xr:uid="{4FD5A922-1E23-4411-9A31-CE3D6B99D2BE}"/>
    <cellStyle name="Normal 3 2 7 2 4 2 2" xfId="1055" xr:uid="{0D43D36E-87B3-4191-9DDE-97128E8DDC1F}"/>
    <cellStyle name="Normal 3 2 7 2 4 2 3" xfId="1056" xr:uid="{25D23409-EBED-4C55-BE51-202B3A23E3DB}"/>
    <cellStyle name="Normal 3 2 7 2 4 3" xfId="1057" xr:uid="{1BB688E8-E136-4146-8D47-18FDD23D6861}"/>
    <cellStyle name="Normal 3 2 7 2 5" xfId="1058" xr:uid="{0DACC78C-20AC-46CC-B8CF-51CD36BEB253}"/>
    <cellStyle name="Normal 3 2 7 2 6" xfId="1059" xr:uid="{06A0883D-CC24-43F2-8912-1EB212A40255}"/>
    <cellStyle name="Normal 3 2 7 2 7" xfId="1060" xr:uid="{A50BD048-9A74-49BC-A748-6D94E73B9D23}"/>
    <cellStyle name="Normal 3 2 7 3" xfId="1061" xr:uid="{9080C224-378D-48A5-B035-CB1378C2134E}"/>
    <cellStyle name="Normal 3 2 7 4" xfId="1062" xr:uid="{550F07E1-F5DF-4EC0-A3A8-02973F1CF571}"/>
    <cellStyle name="Normal 3 2 7 4 2" xfId="1063" xr:uid="{0FBBC20D-E432-436B-B967-176B0EDCC16E}"/>
    <cellStyle name="Normal 3 2 7 4 2 2" xfId="1064" xr:uid="{20FE8E55-B496-4E5C-9571-08E46707E469}"/>
    <cellStyle name="Normal 3 2 7 4 2 2 2" xfId="1065" xr:uid="{273D5E4F-9758-4EB2-AE26-569FD9EA81DA}"/>
    <cellStyle name="Normal 3 2 7 4 2 2 2 2" xfId="1066" xr:uid="{A0915533-E511-48C1-A2B8-320F950BFCD5}"/>
    <cellStyle name="Normal 3 2 7 4 2 2 2 3" xfId="1067" xr:uid="{580C978D-B68D-44DE-8F3A-7606FE8BA148}"/>
    <cellStyle name="Normal 3 2 7 4 2 2 3" xfId="1068" xr:uid="{03A63763-BB61-498D-A6CD-E27D66EBDC51}"/>
    <cellStyle name="Normal 3 2 7 4 2 3" xfId="1069" xr:uid="{4E4DB3C9-EEF2-4ED7-83D5-4F448247C996}"/>
    <cellStyle name="Normal 3 2 7 4 2 4" xfId="1070" xr:uid="{3AFB402E-0D43-4C34-A6C8-110F9D2E28BB}"/>
    <cellStyle name="Normal 3 2 7 4 2 5" xfId="1071" xr:uid="{F9566E70-9CAD-40DD-B8FC-4219A75D73AE}"/>
    <cellStyle name="Normal 3 2 7 4 3" xfId="1072" xr:uid="{DB8F8226-7197-43AF-A0CF-3E70783DCB1A}"/>
    <cellStyle name="Normal 3 2 7 4 3 2" xfId="1073" xr:uid="{6E253F8E-C3AE-458D-B436-2A6EBB849084}"/>
    <cellStyle name="Normal 3 2 7 4 3 2 2" xfId="1074" xr:uid="{E1F28759-3661-4DFB-A068-ED60CE9638DF}"/>
    <cellStyle name="Normal 3 2 7 4 3 2 3" xfId="1075" xr:uid="{FC56A942-9035-499C-894A-3F3C5E1DDF92}"/>
    <cellStyle name="Normal 3 2 7 4 3 3" xfId="1076" xr:uid="{C13C7F95-8E9B-49D7-90D7-A6F8BFB1423E}"/>
    <cellStyle name="Normal 3 2 7 4 4" xfId="1077" xr:uid="{C9F9F090-756F-4F92-894A-21178962FE01}"/>
    <cellStyle name="Normal 3 2 7 4 5" xfId="1078" xr:uid="{66268D14-5D85-437B-AE42-569C78C3C956}"/>
    <cellStyle name="Normal 3 2 7 5" xfId="1079" xr:uid="{921A8C21-71B8-4676-B845-2854B5F07C72}"/>
    <cellStyle name="Normal 3 2 7 6" xfId="1080" xr:uid="{0E7D7E46-BD71-4DA4-A956-2DCE5F6EEA8B}"/>
    <cellStyle name="Normal 3 2 7 6 2" xfId="1081" xr:uid="{F93EE221-BEA6-4A31-BCAA-115A62430F0D}"/>
    <cellStyle name="Normal 3 2 7 6 2 2" xfId="1082" xr:uid="{2DC83DF5-2BA1-453C-90F7-58C8ABD4D441}"/>
    <cellStyle name="Normal 3 2 7 6 2 3" xfId="1083" xr:uid="{770E7AB1-0079-497E-89F5-10BD0EF4A7B9}"/>
    <cellStyle name="Normal 3 2 7 6 3" xfId="1084" xr:uid="{CA7DF46F-5513-4260-910A-94C168C4C888}"/>
    <cellStyle name="Normal 3 2 7 7" xfId="1085" xr:uid="{0C079E43-D142-4D77-92E4-2665B86DD058}"/>
    <cellStyle name="Normal 3 2 7 8" xfId="1086" xr:uid="{59CBC10D-802F-4500-BA8B-67F88C4CAC9C}"/>
    <cellStyle name="Normal 3 2 7 9" xfId="1087" xr:uid="{CEF306D3-4DE0-4F88-AB73-D0A7A46A667F}"/>
    <cellStyle name="Normal 3 2 8" xfId="1088" xr:uid="{C5196694-612C-41A5-A6DA-88DB4A9F8372}"/>
    <cellStyle name="Normal 3 2 9" xfId="1089" xr:uid="{3ECE6DC8-1DC5-429D-8580-3FA1A09644DE}"/>
    <cellStyle name="Normal 3 2 9 2" xfId="1090" xr:uid="{D421703F-2ADE-4FC5-97CC-432ED457B313}"/>
    <cellStyle name="Normal 3 2 9 2 2" xfId="1091" xr:uid="{4DD592E1-0BA0-4AFD-8632-40542FD3850A}"/>
    <cellStyle name="Normal 3 2 9 2 2 2" xfId="1092" xr:uid="{0A9A963B-746F-48AB-98DA-B3A1FEBEEB80}"/>
    <cellStyle name="Normal 3 2 9 2 2 2 2" xfId="1093" xr:uid="{EA0AC494-3199-4741-AF63-D070C98B0EE4}"/>
    <cellStyle name="Normal 3 2 9 2 2 2 2 2" xfId="1094" xr:uid="{2B453136-7583-4685-865D-4FE14FD687B5}"/>
    <cellStyle name="Normal 3 2 9 2 2 2 2 2 2" xfId="1095" xr:uid="{FBD43088-1F67-478B-8FD0-FE4512E4AE0F}"/>
    <cellStyle name="Normal 3 2 9 2 2 2 2 2 3" xfId="1096" xr:uid="{59930688-D50B-41C0-9D2C-AE66E9E7A6D4}"/>
    <cellStyle name="Normal 3 2 9 2 2 2 2 3" xfId="1097" xr:uid="{FDC48E76-1626-42F0-9E2E-07667C056F1F}"/>
    <cellStyle name="Normal 3 2 9 2 2 2 3" xfId="1098" xr:uid="{0F6D75D6-92AB-4532-8BD4-644F330B8BFD}"/>
    <cellStyle name="Normal 3 2 9 2 2 2 4" xfId="1099" xr:uid="{A490DAE1-8A49-4E14-BDC4-6F55E341C476}"/>
    <cellStyle name="Normal 3 2 9 2 2 2 5" xfId="1100" xr:uid="{2FF75D2E-8337-4C43-96FF-D5FF351EAAEC}"/>
    <cellStyle name="Normal 3 2 9 2 2 3" xfId="1101" xr:uid="{757CD027-BFEF-41D1-86FE-DADCC8D906A4}"/>
    <cellStyle name="Normal 3 2 9 2 2 3 2" xfId="1102" xr:uid="{0F0B21EE-815B-4F4A-A492-7107D2AF6BFD}"/>
    <cellStyle name="Normal 3 2 9 2 2 3 2 2" xfId="1103" xr:uid="{44F0E774-8CA7-468D-BF11-F03782330EA1}"/>
    <cellStyle name="Normal 3 2 9 2 2 3 2 3" xfId="1104" xr:uid="{6456277A-BCC0-434C-978E-7A9EB335CBB9}"/>
    <cellStyle name="Normal 3 2 9 2 2 3 3" xfId="1105" xr:uid="{23A583CF-3E69-44CF-ACEA-E0A28FA08550}"/>
    <cellStyle name="Normal 3 2 9 2 2 4" xfId="1106" xr:uid="{776B9DD3-192A-4208-8DFD-E9AC682E3030}"/>
    <cellStyle name="Normal 3 2 9 2 2 5" xfId="1107" xr:uid="{EF252934-AFEB-4C11-8DDE-6936A0830FE2}"/>
    <cellStyle name="Normal 3 2 9 2 3" xfId="1108" xr:uid="{A01AFBCC-66CF-4FD9-B8B8-5C1DC06713DF}"/>
    <cellStyle name="Normal 3 2 9 2 4" xfId="1109" xr:uid="{85603661-8F83-4C13-B071-1646357AD3FA}"/>
    <cellStyle name="Normal 3 2 9 2 4 2" xfId="1110" xr:uid="{989FEF02-0F95-4360-934B-576A38212098}"/>
    <cellStyle name="Normal 3 2 9 2 4 2 2" xfId="1111" xr:uid="{50BD98D5-79E2-40F4-8411-C3EADC877E92}"/>
    <cellStyle name="Normal 3 2 9 2 4 2 3" xfId="1112" xr:uid="{402ECF54-8E42-4615-BA15-187AFF1564AB}"/>
    <cellStyle name="Normal 3 2 9 2 4 3" xfId="1113" xr:uid="{6E5276E3-7538-4DC7-8D9F-ADD66DAA2F61}"/>
    <cellStyle name="Normal 3 2 9 2 5" xfId="1114" xr:uid="{81E36EE2-166D-4F69-B107-C9C65BF5952A}"/>
    <cellStyle name="Normal 3 2 9 2 6" xfId="1115" xr:uid="{8C752685-5716-418D-BC5B-DAA7A46C682B}"/>
    <cellStyle name="Normal 3 2 9 2 7" xfId="1116" xr:uid="{63989096-3589-453E-9891-B77835E8C6B6}"/>
    <cellStyle name="Normal 3 2 9 3" xfId="1117" xr:uid="{2F75D5EB-EABD-4120-8FB1-806FDB2568E0}"/>
    <cellStyle name="Normal 3 2 9 3 2" xfId="1118" xr:uid="{FFD2F7BC-CBA1-4C9D-9E54-BFA3ACCC27AC}"/>
    <cellStyle name="Normal 3 2 9 3 2 2" xfId="1119" xr:uid="{E243AD5B-609D-4AD5-BDE4-A6AFC48EF803}"/>
    <cellStyle name="Normal 3 2 9 3 2 2 2" xfId="1120" xr:uid="{28BC8FD6-E9A3-4911-8A6F-128DC689057B}"/>
    <cellStyle name="Normal 3 2 9 3 2 2 2 2" xfId="1121" xr:uid="{5BEEB341-527D-43F1-AF91-50BD6A3D2524}"/>
    <cellStyle name="Normal 3 2 9 3 2 2 2 3" xfId="1122" xr:uid="{4FF947B3-F473-4546-9875-118EA89F2599}"/>
    <cellStyle name="Normal 3 2 9 3 2 2 3" xfId="1123" xr:uid="{BBBBEADC-B02E-4C0C-845C-5117D4B233FB}"/>
    <cellStyle name="Normal 3 2 9 3 2 3" xfId="1124" xr:uid="{57D72FBE-3271-4C91-BB7B-C35EC273DB3C}"/>
    <cellStyle name="Normal 3 2 9 3 2 4" xfId="1125" xr:uid="{4113E601-4A0A-4DFF-AE91-6B204EC37348}"/>
    <cellStyle name="Normal 3 2 9 3 2 5" xfId="1126" xr:uid="{E267637E-1FBB-49C9-9CE6-5FE709CAA1E2}"/>
    <cellStyle name="Normal 3 2 9 3 3" xfId="1127" xr:uid="{7813053C-F108-4BAB-88D0-8BDF83D653E9}"/>
    <cellStyle name="Normal 3 2 9 3 3 2" xfId="1128" xr:uid="{8311E483-ABEC-45B6-AE98-EAC049CDAFF0}"/>
    <cellStyle name="Normal 3 2 9 3 3 2 2" xfId="1129" xr:uid="{D4C0E490-6D85-4BFF-A3C8-BBB0CA928428}"/>
    <cellStyle name="Normal 3 2 9 3 3 2 3" xfId="1130" xr:uid="{88472027-9FD3-4F0F-9CA6-460DEC2F41B1}"/>
    <cellStyle name="Normal 3 2 9 3 3 3" xfId="1131" xr:uid="{BA4DCC4B-E2FF-456A-89B3-981256374A4A}"/>
    <cellStyle name="Normal 3 2 9 3 4" xfId="1132" xr:uid="{8C1AF8BA-92C3-4ABF-9BCB-3F3CA6918E14}"/>
    <cellStyle name="Normal 3 2 9 3 5" xfId="1133" xr:uid="{12713704-351F-41E2-90D1-5E4B12D49BE8}"/>
    <cellStyle name="Normal 3 2 9 4" xfId="1134" xr:uid="{97D1E1C1-EF7B-49C2-BFEF-1ABD165B79AE}"/>
    <cellStyle name="Normal 3 2 9 4 2" xfId="1135" xr:uid="{90586628-E289-4E92-9391-A10A71D108CB}"/>
    <cellStyle name="Normal 3 2 9 4 2 2" xfId="1136" xr:uid="{3392C6BA-523B-42DB-B687-6816D50216BA}"/>
    <cellStyle name="Normal 3 2 9 4 2 3" xfId="1137" xr:uid="{8F07131B-D006-4207-BBCF-E30C4DF194AD}"/>
    <cellStyle name="Normal 3 2 9 4 3" xfId="1138" xr:uid="{7E679242-7C3A-4CC2-BBBC-63849A4222ED}"/>
    <cellStyle name="Normal 3 2 9 5" xfId="1139" xr:uid="{B3BA9C2B-061B-465D-981D-88CAC854FBA6}"/>
    <cellStyle name="Normal 3 2 9 6" xfId="1140" xr:uid="{1335B1F3-2760-48A9-B0AB-5EC26AC99750}"/>
    <cellStyle name="Normal 3 2 9 7" xfId="1141" xr:uid="{8845A00F-0D50-4C6E-8B54-5A9D0077C71E}"/>
    <cellStyle name="Normal 3 20" xfId="1142" xr:uid="{14477A37-1A97-4F6E-9C40-999935EFE617}"/>
    <cellStyle name="Normal 3 20 2" xfId="1143" xr:uid="{F76DBD1F-DF2F-4401-A87D-2905B2134323}"/>
    <cellStyle name="Normal 3 21" xfId="1144" xr:uid="{CC8BF23A-6BC5-4EF1-B703-3EAF294BA5AF}"/>
    <cellStyle name="Normal 3 21 10" xfId="1145" xr:uid="{70439A2C-ED21-41E5-BDCA-C17AFB2EABAE}"/>
    <cellStyle name="Normal 3 21 11" xfId="1146" xr:uid="{243F671C-5031-4DC4-8A54-527FE1166417}"/>
    <cellStyle name="Normal 3 21 11 2" xfId="1147" xr:uid="{4C833096-783D-40E7-8780-4985D3FB9DE8}"/>
    <cellStyle name="Normal 3 21 11 2 2" xfId="1148" xr:uid="{6D7D2DEA-F12F-49A7-9E63-97F15810EAF3}"/>
    <cellStyle name="Normal 3 21 11 2 3" xfId="1149" xr:uid="{ED569B5A-B264-4829-9D14-352F073D3E90}"/>
    <cellStyle name="Normal 3 21 11 3" xfId="1150" xr:uid="{5CA78A93-CC14-4E1C-B339-11FF4D18EA08}"/>
    <cellStyle name="Normal 3 21 12" xfId="1151" xr:uid="{B29E067C-E871-419B-88EE-3C4C387B089B}"/>
    <cellStyle name="Normal 3 21 13" xfId="1152" xr:uid="{8454806F-DB3C-4F23-B8DA-0502AE9AC9E0}"/>
    <cellStyle name="Normal 3 21 14" xfId="1153" xr:uid="{E42F1F8E-3E47-4558-A66F-A761BE4CF469}"/>
    <cellStyle name="Normal 3 21 2" xfId="1154" xr:uid="{24EAEADD-720A-49A7-8E44-6C4A18477137}"/>
    <cellStyle name="Normal 3 21 2 10" xfId="1155" xr:uid="{23FB85DD-78C3-4602-9BB1-AD44DAC2B9DE}"/>
    <cellStyle name="Normal 3 21 2 11" xfId="1156" xr:uid="{244FCABD-8095-4B57-9667-847ED8B62BC9}"/>
    <cellStyle name="Normal 3 21 2 2" xfId="1157" xr:uid="{14496F7F-A88E-4E24-95FF-C95D01B51179}"/>
    <cellStyle name="Normal 3 21 2 2 2" xfId="1158" xr:uid="{E92C1EB9-A8B0-455C-B387-C38EC4D24DB9}"/>
    <cellStyle name="Normal 3 21 2 2 2 2" xfId="1159" xr:uid="{DD157194-1A78-43D4-8E8B-E1D4B3DC548B}"/>
    <cellStyle name="Normal 3 21 2 2 2 2 2" xfId="1160" xr:uid="{06D56C9F-F096-43BD-82FC-6FD363FA486B}"/>
    <cellStyle name="Normal 3 21 2 2 2 2 2 2" xfId="1161" xr:uid="{491DF4FF-4435-451C-A71B-620EF9952FF0}"/>
    <cellStyle name="Normal 3 21 2 2 2 2 2 2 2" xfId="1162" xr:uid="{D857022D-4535-4AC7-A192-066F76527918}"/>
    <cellStyle name="Normal 3 21 2 2 2 2 2 2 2 2" xfId="1163" xr:uid="{58E69DE1-4D59-496C-BFBD-07D07DDB1C14}"/>
    <cellStyle name="Normal 3 21 2 2 2 2 2 2 2 2 2" xfId="1164" xr:uid="{8A2A0E63-A1D7-4EB0-80F3-D4635C684818}"/>
    <cellStyle name="Normal 3 21 2 2 2 2 2 2 2 2 3" xfId="1165" xr:uid="{5CA49059-0AD1-45E3-B5A5-39C89D8E5299}"/>
    <cellStyle name="Normal 3 21 2 2 2 2 2 2 2 3" xfId="1166" xr:uid="{B886F43C-C08A-4DEA-A878-BC68796B2761}"/>
    <cellStyle name="Normal 3 21 2 2 2 2 2 2 3" xfId="1167" xr:uid="{02342024-9E4D-493F-B7E2-F4E068A3E222}"/>
    <cellStyle name="Normal 3 21 2 2 2 2 2 2 4" xfId="1168" xr:uid="{36A2774D-0AD1-4225-B543-56C7DDBB6D08}"/>
    <cellStyle name="Normal 3 21 2 2 2 2 2 2 5" xfId="1169" xr:uid="{52E66902-4116-4C50-9F42-028DFA65ACA9}"/>
    <cellStyle name="Normal 3 21 2 2 2 2 2 3" xfId="1170" xr:uid="{2EED8449-1BA2-4108-B66F-668BA199FDC7}"/>
    <cellStyle name="Normal 3 21 2 2 2 2 2 3 2" xfId="1171" xr:uid="{D5E44B1E-37D2-44AC-9C22-8CD282EA748B}"/>
    <cellStyle name="Normal 3 21 2 2 2 2 2 3 2 2" xfId="1172" xr:uid="{4F489C83-6587-43FD-8D41-5B5284213AAA}"/>
    <cellStyle name="Normal 3 21 2 2 2 2 2 3 2 3" xfId="1173" xr:uid="{31EE755C-F944-481A-A2CD-A7F15220CCDC}"/>
    <cellStyle name="Normal 3 21 2 2 2 2 2 3 3" xfId="1174" xr:uid="{F65FBF8D-0BD5-4A0C-8FC2-7ABDB9B7E346}"/>
    <cellStyle name="Normal 3 21 2 2 2 2 2 4" xfId="1175" xr:uid="{E88264C8-444D-46A7-AEAA-A88951C66A9D}"/>
    <cellStyle name="Normal 3 21 2 2 2 2 2 5" xfId="1176" xr:uid="{62BE2F56-27AC-4A64-B5C9-7580880BC49E}"/>
    <cellStyle name="Normal 3 21 2 2 2 2 3" xfId="1177" xr:uid="{B8B2FE63-1BE8-4615-A4FA-76ED593324E8}"/>
    <cellStyle name="Normal 3 21 2 2 2 2 4" xfId="1178" xr:uid="{13C363D6-CF30-4537-BE8F-92425E216D85}"/>
    <cellStyle name="Normal 3 21 2 2 2 2 4 2" xfId="1179" xr:uid="{738BD542-DC2C-45AB-97B6-0FEDDA5BD2D8}"/>
    <cellStyle name="Normal 3 21 2 2 2 2 4 2 2" xfId="1180" xr:uid="{AA7F8F83-205A-42C2-85F7-0CA32CF5D441}"/>
    <cellStyle name="Normal 3 21 2 2 2 2 4 2 3" xfId="1181" xr:uid="{B6C50508-5A5C-45B5-887E-2E329FBD40DA}"/>
    <cellStyle name="Normal 3 21 2 2 2 2 4 3" xfId="1182" xr:uid="{D0BE68CE-52CC-402D-931D-0019907C0686}"/>
    <cellStyle name="Normal 3 21 2 2 2 2 5" xfId="1183" xr:uid="{A5B2BB03-EF17-4374-8580-73B204E7957A}"/>
    <cellStyle name="Normal 3 21 2 2 2 2 6" xfId="1184" xr:uid="{14175140-CD70-4A1F-896B-7DD4A44A0D8A}"/>
    <cellStyle name="Normal 3 21 2 2 2 2 7" xfId="1185" xr:uid="{09F38C33-62AE-4A99-BCDC-444822BDBD7A}"/>
    <cellStyle name="Normal 3 21 2 2 2 3" xfId="1186" xr:uid="{BE347678-E827-4BB8-B42F-D7764C0BE816}"/>
    <cellStyle name="Normal 3 21 2 2 2 3 2" xfId="1187" xr:uid="{72DD0BCA-F0A9-4CC2-82CE-58E6BE237836}"/>
    <cellStyle name="Normal 3 21 2 2 2 3 2 2" xfId="1188" xr:uid="{2A374709-4EE6-48CA-A0A1-56E0F5E962BF}"/>
    <cellStyle name="Normal 3 21 2 2 2 3 2 2 2" xfId="1189" xr:uid="{49CBCFA2-877B-4EFD-97DA-AC8BE0C0E558}"/>
    <cellStyle name="Normal 3 21 2 2 2 3 2 2 2 2" xfId="1190" xr:uid="{01A3EA46-73D2-4A7D-83D5-360675F5BA05}"/>
    <cellStyle name="Normal 3 21 2 2 2 3 2 2 2 3" xfId="1191" xr:uid="{43A0160F-B70C-4EB9-AB7E-B44E4ECBB396}"/>
    <cellStyle name="Normal 3 21 2 2 2 3 2 2 3" xfId="1192" xr:uid="{FF0D4488-BE85-49CF-8AB7-A5ADC7D2A5E2}"/>
    <cellStyle name="Normal 3 21 2 2 2 3 2 3" xfId="1193" xr:uid="{44687856-FF24-4A31-9B0F-5A603F29CCBE}"/>
    <cellStyle name="Normal 3 21 2 2 2 3 2 4" xfId="1194" xr:uid="{0DAC0AF1-8AE0-4758-B5D7-A198C4C9A3CC}"/>
    <cellStyle name="Normal 3 21 2 2 2 3 2 5" xfId="1195" xr:uid="{689565B1-ADE7-4DD2-82BB-E4E9F3A0FF84}"/>
    <cellStyle name="Normal 3 21 2 2 2 3 3" xfId="1196" xr:uid="{62E74C1B-E2ED-4569-A2F3-C3139351E6BC}"/>
    <cellStyle name="Normal 3 21 2 2 2 3 3 2" xfId="1197" xr:uid="{18144D12-6F4C-4A21-BA4F-B59F8920DDD0}"/>
    <cellStyle name="Normal 3 21 2 2 2 3 3 2 2" xfId="1198" xr:uid="{6BE5BCE8-AA05-4272-95BB-D60B8C927A06}"/>
    <cellStyle name="Normal 3 21 2 2 2 3 3 2 3" xfId="1199" xr:uid="{DC8210B4-0151-485C-A2C3-F2158D4B0C7A}"/>
    <cellStyle name="Normal 3 21 2 2 2 3 3 3" xfId="1200" xr:uid="{8478560E-7AF7-436B-BA0B-67A0F93686E0}"/>
    <cellStyle name="Normal 3 21 2 2 2 3 4" xfId="1201" xr:uid="{1E1284F9-7821-4455-A6E2-6674565A5A47}"/>
    <cellStyle name="Normal 3 21 2 2 2 3 5" xfId="1202" xr:uid="{62FA7EB7-6737-4551-9B97-5A9E5957CF00}"/>
    <cellStyle name="Normal 3 21 2 2 2 4" xfId="1203" xr:uid="{B5570F49-A6E5-43F6-8519-2CD8DE51C819}"/>
    <cellStyle name="Normal 3 21 2 2 2 4 2" xfId="1204" xr:uid="{1BEC503C-9A9A-4846-A5C6-7FFD37D70718}"/>
    <cellStyle name="Normal 3 21 2 2 2 4 2 2" xfId="1205" xr:uid="{EF89F12F-2395-4EA7-9852-B45C07051CFD}"/>
    <cellStyle name="Normal 3 21 2 2 2 4 2 3" xfId="1206" xr:uid="{83A6F487-E2EA-43B4-9838-60B911468D6C}"/>
    <cellStyle name="Normal 3 21 2 2 2 4 3" xfId="1207" xr:uid="{253914D7-F301-46A1-9E0B-C94AA565429E}"/>
    <cellStyle name="Normal 3 21 2 2 2 5" xfId="1208" xr:uid="{F5ADF828-7A4B-4D1E-9CEF-E705F5A11284}"/>
    <cellStyle name="Normal 3 21 2 2 2 6" xfId="1209" xr:uid="{4D9C9075-0C45-4103-A187-493B5AE5113A}"/>
    <cellStyle name="Normal 3 21 2 2 2 7" xfId="1210" xr:uid="{C1F07928-F4F7-45C1-9A7A-DC0BA7AE618E}"/>
    <cellStyle name="Normal 3 21 2 2 3" xfId="1211" xr:uid="{4BCCFC8F-7DC7-4CAC-92CA-3835460D159E}"/>
    <cellStyle name="Normal 3 21 2 2 4" xfId="1212" xr:uid="{BF8E9C68-B5DC-4955-9375-CBD8EFDEFCAD}"/>
    <cellStyle name="Normal 3 21 2 2 4 2" xfId="1213" xr:uid="{C0109AEE-C6D8-4350-837F-22DCFBE061B9}"/>
    <cellStyle name="Normal 3 21 2 2 4 2 2" xfId="1214" xr:uid="{6252E410-1310-4C24-B62A-9BEA58925233}"/>
    <cellStyle name="Normal 3 21 2 2 4 2 2 2" xfId="1215" xr:uid="{96131FDF-C9F8-4031-81D3-8E7C55EF49FA}"/>
    <cellStyle name="Normal 3 21 2 2 4 2 2 2 2" xfId="1216" xr:uid="{44E6C579-F4A8-4791-90A8-38778E01D4D9}"/>
    <cellStyle name="Normal 3 21 2 2 4 2 2 2 3" xfId="1217" xr:uid="{B4FD1236-45FC-4B71-B2DE-ACA55049FC30}"/>
    <cellStyle name="Normal 3 21 2 2 4 2 2 3" xfId="1218" xr:uid="{C938B01E-82D3-4093-9CF6-8DF6DA847BE8}"/>
    <cellStyle name="Normal 3 21 2 2 4 2 3" xfId="1219" xr:uid="{A17EA284-1CF9-4A2E-BBD4-264B5A89BF4D}"/>
    <cellStyle name="Normal 3 21 2 2 4 2 4" xfId="1220" xr:uid="{1100A508-543F-4E87-99CF-5E469C02D0AF}"/>
    <cellStyle name="Normal 3 21 2 2 4 2 5" xfId="1221" xr:uid="{C8244EA5-9F9F-41F2-BEDF-A88933547732}"/>
    <cellStyle name="Normal 3 21 2 2 4 3" xfId="1222" xr:uid="{99FF17F5-22F8-4C94-903C-E6D0A876C075}"/>
    <cellStyle name="Normal 3 21 2 2 4 3 2" xfId="1223" xr:uid="{F5F328C9-DC99-408F-AC17-3EE2EE22E950}"/>
    <cellStyle name="Normal 3 21 2 2 4 3 2 2" xfId="1224" xr:uid="{2DFCD808-4818-4493-9242-1C073527B4DE}"/>
    <cellStyle name="Normal 3 21 2 2 4 3 2 3" xfId="1225" xr:uid="{E7FF89AB-74C5-4487-BA80-6C711F3EE05A}"/>
    <cellStyle name="Normal 3 21 2 2 4 3 3" xfId="1226" xr:uid="{C66FF3DA-62E5-4B74-A235-A7EB62543DF2}"/>
    <cellStyle name="Normal 3 21 2 2 4 4" xfId="1227" xr:uid="{FEF993E0-6AB5-4DDF-8FB1-8B9F87B9E004}"/>
    <cellStyle name="Normal 3 21 2 2 4 5" xfId="1228" xr:uid="{853DEF21-9FA1-4303-890A-49E267DB7637}"/>
    <cellStyle name="Normal 3 21 2 2 5" xfId="1229" xr:uid="{33CC77A9-4DDD-44F3-ACF6-A77F5C9EB6A6}"/>
    <cellStyle name="Normal 3 21 2 2 6" xfId="1230" xr:uid="{1BA2EADE-BCDA-454F-95D3-D6832627F732}"/>
    <cellStyle name="Normal 3 21 2 2 6 2" xfId="1231" xr:uid="{FE151DBF-FDDD-41AA-9D3A-99EF5048C55E}"/>
    <cellStyle name="Normal 3 21 2 2 6 2 2" xfId="1232" xr:uid="{7B079FBE-BD98-485E-9DAA-128F30125BE4}"/>
    <cellStyle name="Normal 3 21 2 2 6 2 3" xfId="1233" xr:uid="{65840CD0-4327-4BCC-8305-86B5B350D2A0}"/>
    <cellStyle name="Normal 3 21 2 2 6 3" xfId="1234" xr:uid="{FD19FFA0-655D-4AD1-BE6C-8384B228E68A}"/>
    <cellStyle name="Normal 3 21 2 2 7" xfId="1235" xr:uid="{6C69D927-DE33-40DB-9FDA-D1E20183C1A4}"/>
    <cellStyle name="Normal 3 21 2 2 8" xfId="1236" xr:uid="{70EF5E5E-2872-467B-877E-498C87B83D67}"/>
    <cellStyle name="Normal 3 21 2 2 9" xfId="1237" xr:uid="{10233CAA-EB95-4713-B14E-717D31A47DE2}"/>
    <cellStyle name="Normal 3 21 2 3" xfId="1238" xr:uid="{8B385DF2-1EF3-4CBB-BEFD-1D17FDD2B8E3}"/>
    <cellStyle name="Normal 3 21 2 4" xfId="1239" xr:uid="{7300E464-CE5A-4838-8C5D-FCAB407D2DFC}"/>
    <cellStyle name="Normal 3 21 2 5" xfId="1240" xr:uid="{015ED7D8-0BDD-47D5-9A05-95C413BE18E6}"/>
    <cellStyle name="Normal 3 21 2 5 2" xfId="1241" xr:uid="{DAA7917B-50C8-4753-8474-693B88770043}"/>
    <cellStyle name="Normal 3 21 2 5 2 2" xfId="1242" xr:uid="{52E04B90-AEEF-46C2-97B3-EB3CA2A582D1}"/>
    <cellStyle name="Normal 3 21 2 5 2 2 2" xfId="1243" xr:uid="{DF582A22-9826-4E50-905B-B169B1E04FE8}"/>
    <cellStyle name="Normal 3 21 2 5 2 2 2 2" xfId="1244" xr:uid="{58378838-0E3D-49A1-8DC7-AE102CC188AD}"/>
    <cellStyle name="Normal 3 21 2 5 2 2 2 2 2" xfId="1245" xr:uid="{8142B637-531C-47EE-A002-7B26DD56E1A7}"/>
    <cellStyle name="Normal 3 21 2 5 2 2 2 2 2 2" xfId="1246" xr:uid="{A71F9412-3CAF-402D-901B-144412D4AD0B}"/>
    <cellStyle name="Normal 3 21 2 5 2 2 2 2 2 3" xfId="1247" xr:uid="{2866D0FF-A34D-44B0-AB8C-EF85C46474B0}"/>
    <cellStyle name="Normal 3 21 2 5 2 2 2 2 3" xfId="1248" xr:uid="{714DB98D-495F-4C9F-BC93-01F01F7821EF}"/>
    <cellStyle name="Normal 3 21 2 5 2 2 2 3" xfId="1249" xr:uid="{54A06FFE-EE1F-4F4C-B885-0410BE3A462C}"/>
    <cellStyle name="Normal 3 21 2 5 2 2 2 4" xfId="1250" xr:uid="{84A7DB99-5031-406F-A254-1AA0FE1A92C1}"/>
    <cellStyle name="Normal 3 21 2 5 2 2 2 5" xfId="1251" xr:uid="{BCE6706E-7675-49D7-8574-25C6CE96287A}"/>
    <cellStyle name="Normal 3 21 2 5 2 2 3" xfId="1252" xr:uid="{E1C0B08A-620D-48E1-9279-5C7F3B999A2E}"/>
    <cellStyle name="Normal 3 21 2 5 2 2 3 2" xfId="1253" xr:uid="{49C69A94-2916-4D45-AA45-8DEF552AD98B}"/>
    <cellStyle name="Normal 3 21 2 5 2 2 3 2 2" xfId="1254" xr:uid="{386547EE-7E6C-4A52-8BC0-CE3E29F50C71}"/>
    <cellStyle name="Normal 3 21 2 5 2 2 3 2 3" xfId="1255" xr:uid="{04FF8CAF-8BB5-4661-B2F7-1145CF15A475}"/>
    <cellStyle name="Normal 3 21 2 5 2 2 3 3" xfId="1256" xr:uid="{E69C56C2-2496-4D90-AA33-50863E2FF94D}"/>
    <cellStyle name="Normal 3 21 2 5 2 2 4" xfId="1257" xr:uid="{6B5E1AD6-C7DF-4236-BE88-6E06F14BA11B}"/>
    <cellStyle name="Normal 3 21 2 5 2 2 5" xfId="1258" xr:uid="{E45A93F6-960B-4371-B604-37554B67201E}"/>
    <cellStyle name="Normal 3 21 2 5 2 3" xfId="1259" xr:uid="{FFB129D9-6732-4B01-A8B6-2DB5A29F8565}"/>
    <cellStyle name="Normal 3 21 2 5 2 4" xfId="1260" xr:uid="{0FD51706-891E-4C60-90F2-3D21F5017379}"/>
    <cellStyle name="Normal 3 21 2 5 2 4 2" xfId="1261" xr:uid="{57695179-620A-4621-BA4B-088412D80309}"/>
    <cellStyle name="Normal 3 21 2 5 2 4 2 2" xfId="1262" xr:uid="{6FB08E17-E6F1-41CA-A598-11C4DCF87381}"/>
    <cellStyle name="Normal 3 21 2 5 2 4 2 3" xfId="1263" xr:uid="{A4E659B6-9732-453C-B4E4-D6A9AC7042D2}"/>
    <cellStyle name="Normal 3 21 2 5 2 4 3" xfId="1264" xr:uid="{CEF7D618-175A-4FAC-AA16-AE47EA59218B}"/>
    <cellStyle name="Normal 3 21 2 5 2 5" xfId="1265" xr:uid="{D407490D-4FF1-41A1-A496-D5221A81FAE8}"/>
    <cellStyle name="Normal 3 21 2 5 2 6" xfId="1266" xr:uid="{33370DF2-81CF-45F9-BDE4-FA0392DD034F}"/>
    <cellStyle name="Normal 3 21 2 5 2 7" xfId="1267" xr:uid="{9C5588F9-79F7-4931-BD11-99F9743EEE7E}"/>
    <cellStyle name="Normal 3 21 2 5 3" xfId="1268" xr:uid="{5BDE67BA-8C41-48C5-A9F7-8D69EC4D1DCC}"/>
    <cellStyle name="Normal 3 21 2 5 3 2" xfId="1269" xr:uid="{6E40A5E4-BEA7-4965-839E-5A2196C92BB6}"/>
    <cellStyle name="Normal 3 21 2 5 3 2 2" xfId="1270" xr:uid="{1208D9B5-8CD3-4460-98A9-0B7C16754B43}"/>
    <cellStyle name="Normal 3 21 2 5 3 2 2 2" xfId="1271" xr:uid="{0381E72E-B55C-49F3-A7B3-3894D714FF41}"/>
    <cellStyle name="Normal 3 21 2 5 3 2 2 2 2" xfId="1272" xr:uid="{7C2E68B6-954D-4DB4-92E4-62B0A80A3F07}"/>
    <cellStyle name="Normal 3 21 2 5 3 2 2 2 3" xfId="1273" xr:uid="{FFBC70BB-82C1-452A-B910-7206F2A697B6}"/>
    <cellStyle name="Normal 3 21 2 5 3 2 2 3" xfId="1274" xr:uid="{8158BB60-4BFE-4019-A499-D344A05AE408}"/>
    <cellStyle name="Normal 3 21 2 5 3 2 3" xfId="1275" xr:uid="{B5C255DD-5E5D-467F-B0FC-7FDDFD6C4A62}"/>
    <cellStyle name="Normal 3 21 2 5 3 2 4" xfId="1276" xr:uid="{A3A02321-71A8-4037-A909-FE9CBF5D5D36}"/>
    <cellStyle name="Normal 3 21 2 5 3 2 5" xfId="1277" xr:uid="{55953E2B-FEF6-47DA-86DA-F8307B48E9A0}"/>
    <cellStyle name="Normal 3 21 2 5 3 3" xfId="1278" xr:uid="{B7C54690-9593-436A-8BB3-D0DFF42D6CBF}"/>
    <cellStyle name="Normal 3 21 2 5 3 3 2" xfId="1279" xr:uid="{342E3F43-7A6F-4EBE-9947-271A557B21D3}"/>
    <cellStyle name="Normal 3 21 2 5 3 3 2 2" xfId="1280" xr:uid="{5C4A0C9B-6223-4EE1-AF00-97EA28156346}"/>
    <cellStyle name="Normal 3 21 2 5 3 3 2 3" xfId="1281" xr:uid="{43241209-6F7B-45DC-B813-A17A53C85E3B}"/>
    <cellStyle name="Normal 3 21 2 5 3 3 3" xfId="1282" xr:uid="{394B5050-EBA9-4A35-8A50-50C3D7D08258}"/>
    <cellStyle name="Normal 3 21 2 5 3 4" xfId="1283" xr:uid="{415E1C07-68E2-4F39-90BD-AD50299347F3}"/>
    <cellStyle name="Normal 3 21 2 5 3 5" xfId="1284" xr:uid="{F5A39BD2-28C1-4695-8597-F796F64A4C20}"/>
    <cellStyle name="Normal 3 21 2 5 4" xfId="1285" xr:uid="{E7DD8609-F277-4150-BF41-57D1A4E3D010}"/>
    <cellStyle name="Normal 3 21 2 5 4 2" xfId="1286" xr:uid="{B53A9EB9-09CD-4D3E-9E5D-DB84EC049BB8}"/>
    <cellStyle name="Normal 3 21 2 5 4 2 2" xfId="1287" xr:uid="{36154B1E-2A9F-4E94-9806-2176EE1FD0F1}"/>
    <cellStyle name="Normal 3 21 2 5 4 2 3" xfId="1288" xr:uid="{9AFBAC3B-EAF7-48BC-ADAA-86DF574A550D}"/>
    <cellStyle name="Normal 3 21 2 5 4 3" xfId="1289" xr:uid="{13A200EF-042B-4687-9020-F3C9D30F2EEF}"/>
    <cellStyle name="Normal 3 21 2 5 5" xfId="1290" xr:uid="{E143A266-0711-4972-9A62-40864D43324C}"/>
    <cellStyle name="Normal 3 21 2 5 6" xfId="1291" xr:uid="{B68461E7-364C-4908-958A-619F30CE3067}"/>
    <cellStyle name="Normal 3 21 2 5 7" xfId="1292" xr:uid="{D24A9E91-8B57-4259-983A-0268D6813F8A}"/>
    <cellStyle name="Normal 3 21 2 6" xfId="1293" xr:uid="{9998F159-FB2E-4802-B37E-9B14AE8005E3}"/>
    <cellStyle name="Normal 3 21 2 6 2" xfId="1294" xr:uid="{339BC2BC-E9BB-48A5-AB7C-18C8F5617C1F}"/>
    <cellStyle name="Normal 3 21 2 6 2 2" xfId="1295" xr:uid="{90BF7659-5D2F-43D8-B864-3772AE7E5F06}"/>
    <cellStyle name="Normal 3 21 2 6 2 2 2" xfId="1296" xr:uid="{3D49C497-3B46-4A41-8A54-C98FFCAB97C0}"/>
    <cellStyle name="Normal 3 21 2 6 2 2 2 2" xfId="1297" xr:uid="{C3305612-F5D3-45FF-B0CC-E802D48A0F18}"/>
    <cellStyle name="Normal 3 21 2 6 2 2 2 3" xfId="1298" xr:uid="{14842A6C-D9F1-4B95-8D03-916E662FD495}"/>
    <cellStyle name="Normal 3 21 2 6 2 2 3" xfId="1299" xr:uid="{DC75DEAC-A966-4BBE-A23D-56AA0C1C3A5E}"/>
    <cellStyle name="Normal 3 21 2 6 2 3" xfId="1300" xr:uid="{15446717-EF50-4A06-B838-EAD6B155B40C}"/>
    <cellStyle name="Normal 3 21 2 6 2 4" xfId="1301" xr:uid="{08FC4335-16F4-47EF-B6A5-F8BED009FF1C}"/>
    <cellStyle name="Normal 3 21 2 6 2 5" xfId="1302" xr:uid="{621129F9-8C61-40D9-95B8-AF14CCAD02F2}"/>
    <cellStyle name="Normal 3 21 2 6 3" xfId="1303" xr:uid="{229C9DD7-199C-42D9-8A6A-CDE0BC133884}"/>
    <cellStyle name="Normal 3 21 2 6 3 2" xfId="1304" xr:uid="{05F02033-7590-4838-9452-28562AE13D97}"/>
    <cellStyle name="Normal 3 21 2 6 3 2 2" xfId="1305" xr:uid="{DF1CE187-BDDF-4EE3-8F47-E0FEA14279CE}"/>
    <cellStyle name="Normal 3 21 2 6 3 2 3" xfId="1306" xr:uid="{98F547C9-42E6-4673-8393-3D332382A6ED}"/>
    <cellStyle name="Normal 3 21 2 6 3 3" xfId="1307" xr:uid="{AB10801E-FBB2-4CCE-93B6-030506A8C367}"/>
    <cellStyle name="Normal 3 21 2 6 4" xfId="1308" xr:uid="{57F95B6A-4EBD-443B-ACA4-7D94940EAE86}"/>
    <cellStyle name="Normal 3 21 2 6 5" xfId="1309" xr:uid="{2B5A35C4-B112-4C54-A88E-52B334C92076}"/>
    <cellStyle name="Normal 3 21 2 7" xfId="1310" xr:uid="{7541DEBF-22F2-43A2-8064-FC9305E033EB}"/>
    <cellStyle name="Normal 3 21 2 8" xfId="1311" xr:uid="{A961176B-5621-4A7D-96CF-D285FC40CBA8}"/>
    <cellStyle name="Normal 3 21 2 8 2" xfId="1312" xr:uid="{CEFB77A3-BC54-486B-8B87-86925CF2F8D7}"/>
    <cellStyle name="Normal 3 21 2 8 2 2" xfId="1313" xr:uid="{F3ACA50C-1E9E-443F-BD33-F6105D8F2AD5}"/>
    <cellStyle name="Normal 3 21 2 8 2 3" xfId="1314" xr:uid="{150FD2CB-3F53-47BF-8657-489749D5AAA6}"/>
    <cellStyle name="Normal 3 21 2 8 3" xfId="1315" xr:uid="{B9C0B9DE-24FF-4DF1-885C-0FD2DFAEBA27}"/>
    <cellStyle name="Normal 3 21 2 9" xfId="1316" xr:uid="{A5898D5D-35E7-4FA0-B611-7A7DC1BE2E3B}"/>
    <cellStyle name="Normal 3 21 3" xfId="1317" xr:uid="{4AE008DF-EF34-4E06-8BD5-D2BB7EF24B42}"/>
    <cellStyle name="Normal 3 21 4" xfId="1318" xr:uid="{3CB8442C-83D6-4BFB-9737-65D1F19B7CB1}"/>
    <cellStyle name="Normal 3 21 5" xfId="1319" xr:uid="{FC759610-440C-492C-841E-C3A5819A029D}"/>
    <cellStyle name="Normal 3 21 6" xfId="1320" xr:uid="{461946B3-3A08-4B53-9ADD-C1A330B57F18}"/>
    <cellStyle name="Normal 3 21 6 2" xfId="1321" xr:uid="{43AC85B6-42DE-4692-A1A4-A6B5661778EE}"/>
    <cellStyle name="Normal 3 21 6 2 2" xfId="1322" xr:uid="{70C3D402-F54D-41A8-BB18-A3C172511FEB}"/>
    <cellStyle name="Normal 3 21 6 2 2 2" xfId="1323" xr:uid="{24988E17-B65F-479A-A78B-81271F9E5FF7}"/>
    <cellStyle name="Normal 3 21 6 2 2 2 2" xfId="1324" xr:uid="{7C2EBC45-0E20-435C-829E-C3853B9604B3}"/>
    <cellStyle name="Normal 3 21 6 2 2 2 2 2" xfId="1325" xr:uid="{A8E98A5A-97C8-4395-9FDD-071AED0FF847}"/>
    <cellStyle name="Normal 3 21 6 2 2 2 2 2 2" xfId="1326" xr:uid="{2159B344-C4D7-4F7D-A8CD-E9CC8AA54F29}"/>
    <cellStyle name="Normal 3 21 6 2 2 2 2 2 2 2" xfId="1327" xr:uid="{D2214BB6-63EE-42CA-B72F-535A00D0EC81}"/>
    <cellStyle name="Normal 3 21 6 2 2 2 2 2 2 3" xfId="1328" xr:uid="{015AFA77-FD5A-4795-BC44-352DCAAB476D}"/>
    <cellStyle name="Normal 3 21 6 2 2 2 2 2 3" xfId="1329" xr:uid="{6375FD6C-4097-4697-982B-8FF636997C84}"/>
    <cellStyle name="Normal 3 21 6 2 2 2 2 3" xfId="1330" xr:uid="{C7F21945-F781-4041-92EC-E11DDF18C0DC}"/>
    <cellStyle name="Normal 3 21 6 2 2 2 2 4" xfId="1331" xr:uid="{951A1350-56CE-4674-88B8-8DB9A8FCDB3C}"/>
    <cellStyle name="Normal 3 21 6 2 2 2 2 5" xfId="1332" xr:uid="{34E2155D-9C9F-4773-90BF-64373D3A825B}"/>
    <cellStyle name="Normal 3 21 6 2 2 2 3" xfId="1333" xr:uid="{BD10EF22-C5FB-4CAC-BE8A-C97985BA94F5}"/>
    <cellStyle name="Normal 3 21 6 2 2 2 3 2" xfId="1334" xr:uid="{F3899604-00C3-41D9-8ACA-E38AFB1D6EB9}"/>
    <cellStyle name="Normal 3 21 6 2 2 2 3 2 2" xfId="1335" xr:uid="{8A9893A3-CC8B-4423-9846-2302E4495078}"/>
    <cellStyle name="Normal 3 21 6 2 2 2 3 2 3" xfId="1336" xr:uid="{C44F86FA-3EB7-4478-94BE-F73D66000688}"/>
    <cellStyle name="Normal 3 21 6 2 2 2 3 3" xfId="1337" xr:uid="{EF1960BD-50C9-4565-8BC1-C96AB830BF2A}"/>
    <cellStyle name="Normal 3 21 6 2 2 2 4" xfId="1338" xr:uid="{6F4CF299-A915-40D0-92D4-B7810FFDBF4D}"/>
    <cellStyle name="Normal 3 21 6 2 2 2 5" xfId="1339" xr:uid="{D80309D9-D8FC-4DFF-B148-432E7AB8DEEE}"/>
    <cellStyle name="Normal 3 21 6 2 2 3" xfId="1340" xr:uid="{D7AC8BD2-C9AA-48CC-AF85-4EEBAC2E845D}"/>
    <cellStyle name="Normal 3 21 6 2 2 4" xfId="1341" xr:uid="{144DD7FD-2E91-4A55-9E2B-EFDD336B91AD}"/>
    <cellStyle name="Normal 3 21 6 2 2 4 2" xfId="1342" xr:uid="{C31FA7DB-7543-473D-B73F-7AD2FEB69BA5}"/>
    <cellStyle name="Normal 3 21 6 2 2 4 2 2" xfId="1343" xr:uid="{73C0EEFD-B4DF-4862-9AC5-F8FA0B00DB5B}"/>
    <cellStyle name="Normal 3 21 6 2 2 4 2 3" xfId="1344" xr:uid="{032D7BF0-D391-444F-9F55-5C114958C784}"/>
    <cellStyle name="Normal 3 21 6 2 2 4 3" xfId="1345" xr:uid="{6C2232BB-AB70-41BE-8333-FFAC213EDA33}"/>
    <cellStyle name="Normal 3 21 6 2 2 5" xfId="1346" xr:uid="{D1718777-56DE-4F96-A468-98B6F452649F}"/>
    <cellStyle name="Normal 3 21 6 2 2 6" xfId="1347" xr:uid="{952AB023-CEFC-4896-8484-2B0EA7E6E73A}"/>
    <cellStyle name="Normal 3 21 6 2 2 7" xfId="1348" xr:uid="{35F792C9-6DAE-4903-96F3-EDA7E3C0F21D}"/>
    <cellStyle name="Normal 3 21 6 2 3" xfId="1349" xr:uid="{68173B16-E6CA-4AA9-A850-EA63B1D96AD7}"/>
    <cellStyle name="Normal 3 21 6 2 3 2" xfId="1350" xr:uid="{1C709A1C-27F6-4DA2-9D6D-4B75F978B5BA}"/>
    <cellStyle name="Normal 3 21 6 2 3 2 2" xfId="1351" xr:uid="{9736F56D-AD15-4076-B940-F7A6696F3404}"/>
    <cellStyle name="Normal 3 21 6 2 3 2 2 2" xfId="1352" xr:uid="{4430A7D5-AE30-4588-AE1D-ED174D1112A0}"/>
    <cellStyle name="Normal 3 21 6 2 3 2 2 2 2" xfId="1353" xr:uid="{0104FCB4-482D-4A62-9879-E0F971C18AEF}"/>
    <cellStyle name="Normal 3 21 6 2 3 2 2 2 3" xfId="1354" xr:uid="{C2DE4844-0F4B-43B7-B43D-D51B5864F2D8}"/>
    <cellStyle name="Normal 3 21 6 2 3 2 2 3" xfId="1355" xr:uid="{B89AAB9E-DE8B-468B-9A9A-ADFFF6FB334C}"/>
    <cellStyle name="Normal 3 21 6 2 3 2 3" xfId="1356" xr:uid="{31A1D9A8-64DD-4FC3-9A46-ACDBAEF5CD9A}"/>
    <cellStyle name="Normal 3 21 6 2 3 2 4" xfId="1357" xr:uid="{F7A4884B-8F68-4155-A89A-E663BB8FF450}"/>
    <cellStyle name="Normal 3 21 6 2 3 2 5" xfId="1358" xr:uid="{A2DBF329-DB0F-4FCE-9291-D6B3BDE9ECD4}"/>
    <cellStyle name="Normal 3 21 6 2 3 3" xfId="1359" xr:uid="{0F6BAC48-8D94-4015-A3A0-98BFF832B580}"/>
    <cellStyle name="Normal 3 21 6 2 3 3 2" xfId="1360" xr:uid="{E9FC2074-97F6-4E26-8079-CEDEA3F5DC1D}"/>
    <cellStyle name="Normal 3 21 6 2 3 3 2 2" xfId="1361" xr:uid="{BA4AC1F4-719B-4BED-A307-38BA74449942}"/>
    <cellStyle name="Normal 3 21 6 2 3 3 2 3" xfId="1362" xr:uid="{E1361643-D051-4C9F-A631-B84EE8579076}"/>
    <cellStyle name="Normal 3 21 6 2 3 3 3" xfId="1363" xr:uid="{E9DF9494-ED5F-44DA-9EF9-139B495CFE3C}"/>
    <cellStyle name="Normal 3 21 6 2 3 4" xfId="1364" xr:uid="{0055924F-45CE-4FB8-9F4D-3F6B6B1AE3E4}"/>
    <cellStyle name="Normal 3 21 6 2 3 5" xfId="1365" xr:uid="{32F85D91-F22E-4BE0-94A0-FA4D3EE0DD79}"/>
    <cellStyle name="Normal 3 21 6 2 4" xfId="1366" xr:uid="{90F1AAE5-AD31-429C-A55C-0B8178226462}"/>
    <cellStyle name="Normal 3 21 6 2 4 2" xfId="1367" xr:uid="{56BC7B6A-DBB3-4E64-BB20-523F234536B9}"/>
    <cellStyle name="Normal 3 21 6 2 4 2 2" xfId="1368" xr:uid="{C760CA59-2919-4F90-B56F-8A71A9E1B662}"/>
    <cellStyle name="Normal 3 21 6 2 4 2 3" xfId="1369" xr:uid="{DD0C7038-4D9E-497F-AC22-9977AA6471A6}"/>
    <cellStyle name="Normal 3 21 6 2 4 3" xfId="1370" xr:uid="{20CB0D9A-99E4-4CD1-9AF4-FBDA8478514E}"/>
    <cellStyle name="Normal 3 21 6 2 5" xfId="1371" xr:uid="{D63A6C09-98B5-4CF7-ABAB-72DE55223623}"/>
    <cellStyle name="Normal 3 21 6 2 6" xfId="1372" xr:uid="{202C1A70-C93C-487E-960F-AE838B783A15}"/>
    <cellStyle name="Normal 3 21 6 2 7" xfId="1373" xr:uid="{65E43BDC-AB7A-4FB9-B677-356AC1D6F4EA}"/>
    <cellStyle name="Normal 3 21 6 3" xfId="1374" xr:uid="{8D3853C2-E247-40FE-9F7E-284B61BA6A2E}"/>
    <cellStyle name="Normal 3 21 6 4" xfId="1375" xr:uid="{C031CB15-B984-4A5B-924B-4FFBF1C56CAF}"/>
    <cellStyle name="Normal 3 21 6 4 2" xfId="1376" xr:uid="{B48A2F1C-7B1F-48F5-8896-F1CD04AC5D69}"/>
    <cellStyle name="Normal 3 21 6 4 2 2" xfId="1377" xr:uid="{03A6E640-091A-48B1-8B1D-1A80B68F832A}"/>
    <cellStyle name="Normal 3 21 6 4 2 2 2" xfId="1378" xr:uid="{C6E0BA2D-4D92-4387-AC28-543B07C9EC16}"/>
    <cellStyle name="Normal 3 21 6 4 2 2 2 2" xfId="1379" xr:uid="{D27D6FCF-9A27-43EC-B820-1EE0AB62B974}"/>
    <cellStyle name="Normal 3 21 6 4 2 2 2 3" xfId="1380" xr:uid="{51028BCC-49E5-42E8-8328-BE7D5F9B05EE}"/>
    <cellStyle name="Normal 3 21 6 4 2 2 3" xfId="1381" xr:uid="{2E43E55D-2799-4FEA-96DD-328B3D5700B6}"/>
    <cellStyle name="Normal 3 21 6 4 2 3" xfId="1382" xr:uid="{C1AE7F71-000E-4F05-95F5-E5AE23726F69}"/>
    <cellStyle name="Normal 3 21 6 4 2 4" xfId="1383" xr:uid="{C6BF006E-93D4-4CEA-88E6-1DEABCC73DCF}"/>
    <cellStyle name="Normal 3 21 6 4 2 5" xfId="1384" xr:uid="{30A846C6-0EC0-4174-97C4-0E5F19133751}"/>
    <cellStyle name="Normal 3 21 6 4 3" xfId="1385" xr:uid="{696D80AE-0245-4D5D-88C8-A0E1CFB6D56A}"/>
    <cellStyle name="Normal 3 21 6 4 3 2" xfId="1386" xr:uid="{5B406AD2-9AD7-41D9-AD31-E4D8BC4F5783}"/>
    <cellStyle name="Normal 3 21 6 4 3 2 2" xfId="1387" xr:uid="{ACB5BDEE-880F-47FD-8CF4-E4C835DF814C}"/>
    <cellStyle name="Normal 3 21 6 4 3 2 3" xfId="1388" xr:uid="{1F558D37-FBBC-481E-A2F2-84AE174AF42B}"/>
    <cellStyle name="Normal 3 21 6 4 3 3" xfId="1389" xr:uid="{082E1D48-A778-43E2-831B-13C6B3ABCCDA}"/>
    <cellStyle name="Normal 3 21 6 4 4" xfId="1390" xr:uid="{47B71367-986D-484A-A7D6-59D56A5BB55E}"/>
    <cellStyle name="Normal 3 21 6 4 5" xfId="1391" xr:uid="{4870E6FF-9498-4FF3-94B3-4666443BFAF1}"/>
    <cellStyle name="Normal 3 21 6 5" xfId="1392" xr:uid="{C0C4B15A-6E26-4445-A2A9-F238A156CF56}"/>
    <cellStyle name="Normal 3 21 6 6" xfId="1393" xr:uid="{ADA4E530-EDCA-450C-B24D-C66DFC605E2B}"/>
    <cellStyle name="Normal 3 21 6 6 2" xfId="1394" xr:uid="{874D4678-012B-4B0E-BAAB-D6DEA48F20BE}"/>
    <cellStyle name="Normal 3 21 6 6 2 2" xfId="1395" xr:uid="{F7504F46-354A-489C-B02B-487BA07AEC3B}"/>
    <cellStyle name="Normal 3 21 6 6 2 3" xfId="1396" xr:uid="{97C60D0E-D739-4430-8434-136156F50296}"/>
    <cellStyle name="Normal 3 21 6 6 3" xfId="1397" xr:uid="{C66B9493-ADF8-4435-8E0D-5C0C17EDFDD5}"/>
    <cellStyle name="Normal 3 21 6 7" xfId="1398" xr:uid="{3799C4C0-9F0B-4414-A674-86F4C3E817FA}"/>
    <cellStyle name="Normal 3 21 6 8" xfId="1399" xr:uid="{CF78C4AB-3D08-4F3B-83CB-6D90D25574A2}"/>
    <cellStyle name="Normal 3 21 6 9" xfId="1400" xr:uid="{EF344036-56C7-424F-8C39-69CE9CA2D7B6}"/>
    <cellStyle name="Normal 3 21 7" xfId="1401" xr:uid="{7D8E9109-55ED-44CE-B863-6E436031F56F}"/>
    <cellStyle name="Normal 3 21 8" xfId="1402" xr:uid="{CDC2F7DE-84B3-45FC-A28F-A868E3C49D6C}"/>
    <cellStyle name="Normal 3 21 8 2" xfId="1403" xr:uid="{571A1854-97A4-4F4A-8BE0-8791A3F25B12}"/>
    <cellStyle name="Normal 3 21 8 2 2" xfId="1404" xr:uid="{AB2A3B3A-8871-49EB-A516-CFBCD272895E}"/>
    <cellStyle name="Normal 3 21 8 2 2 2" xfId="1405" xr:uid="{11EF5B54-291C-49FE-BCC3-B8A774BF54F2}"/>
    <cellStyle name="Normal 3 21 8 2 2 2 2" xfId="1406" xr:uid="{9060AFF6-F852-41B9-AA3C-BAB68A88952D}"/>
    <cellStyle name="Normal 3 21 8 2 2 2 2 2" xfId="1407" xr:uid="{EB1CDC03-18FE-4328-AE00-4FE7C7F74D84}"/>
    <cellStyle name="Normal 3 21 8 2 2 2 2 2 2" xfId="1408" xr:uid="{568BAECA-F46B-4CFC-B61F-AEA0AE672E65}"/>
    <cellStyle name="Normal 3 21 8 2 2 2 2 2 3" xfId="1409" xr:uid="{A7D58622-6ACE-4DA6-B1A8-D6D12DA3470A}"/>
    <cellStyle name="Normal 3 21 8 2 2 2 2 3" xfId="1410" xr:uid="{846E31BB-F433-4E67-9E00-B23C46E578DF}"/>
    <cellStyle name="Normal 3 21 8 2 2 2 3" xfId="1411" xr:uid="{0A438088-E61E-440E-A952-EA0161B2D59C}"/>
    <cellStyle name="Normal 3 21 8 2 2 2 4" xfId="1412" xr:uid="{BDB673C5-26DD-48C8-A29D-29DB3EF54273}"/>
    <cellStyle name="Normal 3 21 8 2 2 2 5" xfId="1413" xr:uid="{D87D2320-9ED3-44A7-8F92-D16B44DDC809}"/>
    <cellStyle name="Normal 3 21 8 2 2 3" xfId="1414" xr:uid="{B8A06BC2-6A5B-444C-B3C2-E450DE1554B7}"/>
    <cellStyle name="Normal 3 21 8 2 2 3 2" xfId="1415" xr:uid="{A1E3304F-A300-4FA9-8DB6-0027065512FF}"/>
    <cellStyle name="Normal 3 21 8 2 2 3 2 2" xfId="1416" xr:uid="{A416652C-337D-4D2D-A4EA-4B0C5398D4CA}"/>
    <cellStyle name="Normal 3 21 8 2 2 3 2 3" xfId="1417" xr:uid="{3F1D1468-909A-4544-8E12-57E6ABC6163E}"/>
    <cellStyle name="Normal 3 21 8 2 2 3 3" xfId="1418" xr:uid="{BB82866A-ABA6-4627-8351-4F7FC4D1414E}"/>
    <cellStyle name="Normal 3 21 8 2 2 4" xfId="1419" xr:uid="{92557EEA-888C-4E63-A1CA-F863317B8542}"/>
    <cellStyle name="Normal 3 21 8 2 2 5" xfId="1420" xr:uid="{26202F46-89A7-4720-AA75-E4B1BFC87F08}"/>
    <cellStyle name="Normal 3 21 8 2 3" xfId="1421" xr:uid="{88E9B8AB-04BB-4593-950B-E61C64D7BBA1}"/>
    <cellStyle name="Normal 3 21 8 2 4" xfId="1422" xr:uid="{7A0F797E-1069-4A77-B037-18B3E4BC2BFD}"/>
    <cellStyle name="Normal 3 21 8 2 4 2" xfId="1423" xr:uid="{42282757-648E-449E-83CB-D4A0259A4915}"/>
    <cellStyle name="Normal 3 21 8 2 4 2 2" xfId="1424" xr:uid="{A7B81C84-07F9-4633-8BA1-E2C6D477AD2A}"/>
    <cellStyle name="Normal 3 21 8 2 4 2 3" xfId="1425" xr:uid="{736174AC-6EAD-465D-A3F8-CD09C42B0445}"/>
    <cellStyle name="Normal 3 21 8 2 4 3" xfId="1426" xr:uid="{FFF76482-0420-45AD-AA22-69DF07E2071E}"/>
    <cellStyle name="Normal 3 21 8 2 5" xfId="1427" xr:uid="{6AC876FC-5A93-4C15-8D22-F867A87EA219}"/>
    <cellStyle name="Normal 3 21 8 2 6" xfId="1428" xr:uid="{BAF63B53-4359-47DF-A67A-6C5073A30A3A}"/>
    <cellStyle name="Normal 3 21 8 2 7" xfId="1429" xr:uid="{9C9EBFC1-9377-4E57-AC99-72116CAF675E}"/>
    <cellStyle name="Normal 3 21 8 3" xfId="1430" xr:uid="{7ACADEC1-0E42-44C6-BA27-AC1F1BE51585}"/>
    <cellStyle name="Normal 3 21 8 3 2" xfId="1431" xr:uid="{D9C33B9E-03E8-4393-8650-707756DAE834}"/>
    <cellStyle name="Normal 3 21 8 3 2 2" xfId="1432" xr:uid="{0D5AFFDA-A138-499B-877A-D581859E0550}"/>
    <cellStyle name="Normal 3 21 8 3 2 2 2" xfId="1433" xr:uid="{AEF8B6C2-F595-4CD7-BFAC-D2DC7FE1C818}"/>
    <cellStyle name="Normal 3 21 8 3 2 2 2 2" xfId="1434" xr:uid="{B366C765-049E-43F4-A518-F2170783DF2B}"/>
    <cellStyle name="Normal 3 21 8 3 2 2 2 3" xfId="1435" xr:uid="{E7687D8D-5EDB-4BDA-872E-0AF2123BA31C}"/>
    <cellStyle name="Normal 3 21 8 3 2 2 3" xfId="1436" xr:uid="{1D958CEF-E8FF-49F6-9E03-2C45DC66F984}"/>
    <cellStyle name="Normal 3 21 8 3 2 3" xfId="1437" xr:uid="{60236567-5796-469D-8073-B0FE2C0C3372}"/>
    <cellStyle name="Normal 3 21 8 3 2 4" xfId="1438" xr:uid="{8E1EA72C-1553-4B53-8758-015C1926D264}"/>
    <cellStyle name="Normal 3 21 8 3 2 5" xfId="1439" xr:uid="{43911FA3-B619-450C-A0B7-35FDACBFD39F}"/>
    <cellStyle name="Normal 3 21 8 3 3" xfId="1440" xr:uid="{87E315AF-4652-4AB2-89E4-5953F607E584}"/>
    <cellStyle name="Normal 3 21 8 3 3 2" xfId="1441" xr:uid="{8AC5DD02-8B19-4A1E-845D-C630A86DCC72}"/>
    <cellStyle name="Normal 3 21 8 3 3 2 2" xfId="1442" xr:uid="{92855C71-97A5-40F0-A099-A872409F87D4}"/>
    <cellStyle name="Normal 3 21 8 3 3 2 3" xfId="1443" xr:uid="{FB63F504-59EC-47DA-96D9-D877590732D7}"/>
    <cellStyle name="Normal 3 21 8 3 3 3" xfId="1444" xr:uid="{7DDDD542-2F98-4D39-BFDA-E671B2829304}"/>
    <cellStyle name="Normal 3 21 8 3 4" xfId="1445" xr:uid="{9416A3F8-203F-4552-9EB1-27904EB01385}"/>
    <cellStyle name="Normal 3 21 8 3 5" xfId="1446" xr:uid="{F497C3A7-78AD-4268-B98B-1596933C593A}"/>
    <cellStyle name="Normal 3 21 8 4" xfId="1447" xr:uid="{F26BD554-3B7B-4102-81A2-1DF218E843F0}"/>
    <cellStyle name="Normal 3 21 8 4 2" xfId="1448" xr:uid="{1055EE0F-0AC6-43F1-8DC2-E3894927ABA8}"/>
    <cellStyle name="Normal 3 21 8 4 2 2" xfId="1449" xr:uid="{0A3B53CA-69A1-41A0-BFAD-10ED68F7408E}"/>
    <cellStyle name="Normal 3 21 8 4 2 3" xfId="1450" xr:uid="{43C6DE54-35FC-4BE9-A7D3-E687A3DC7A52}"/>
    <cellStyle name="Normal 3 21 8 4 3" xfId="1451" xr:uid="{975C89D5-37AB-4579-BFC9-6DC7A8224E26}"/>
    <cellStyle name="Normal 3 21 8 5" xfId="1452" xr:uid="{5087CB94-A216-4EA6-AA6C-40FB724F2990}"/>
    <cellStyle name="Normal 3 21 8 6" xfId="1453" xr:uid="{8CBDDA59-6738-4E98-BB90-91082D250107}"/>
    <cellStyle name="Normal 3 21 8 7" xfId="1454" xr:uid="{F9AA5047-182D-40CE-9749-608243FE9A99}"/>
    <cellStyle name="Normal 3 21 9" xfId="1455" xr:uid="{5EFB377E-EE9A-4497-8A4C-27227BDDCDB9}"/>
    <cellStyle name="Normal 3 21 9 2" xfId="1456" xr:uid="{56990DC4-8FA9-408D-996F-F20FAEFA09D2}"/>
    <cellStyle name="Normal 3 21 9 2 2" xfId="1457" xr:uid="{EA72830B-5D42-40C1-8861-3CC1B65EF1B5}"/>
    <cellStyle name="Normal 3 21 9 2 2 2" xfId="1458" xr:uid="{DDBFCC78-E735-4F83-91A7-F7C805D2472B}"/>
    <cellStyle name="Normal 3 21 9 2 2 2 2" xfId="1459" xr:uid="{DFDE770D-F902-4874-ADDC-82E413668421}"/>
    <cellStyle name="Normal 3 21 9 2 2 2 3" xfId="1460" xr:uid="{FC94DC24-794F-47FE-B86B-2B967F2EE3CB}"/>
    <cellStyle name="Normal 3 21 9 2 2 3" xfId="1461" xr:uid="{0D39A2D4-2D1C-4DED-BA4F-77FEB17072AD}"/>
    <cellStyle name="Normal 3 21 9 2 3" xfId="1462" xr:uid="{4E29264A-1334-4213-8D57-847F354569DA}"/>
    <cellStyle name="Normal 3 21 9 2 4" xfId="1463" xr:uid="{9473DB38-243F-4DA6-A8D4-9DEF7107F91E}"/>
    <cellStyle name="Normal 3 21 9 2 5" xfId="1464" xr:uid="{A3A0A492-BA1C-4D02-9923-DC10D4940A19}"/>
    <cellStyle name="Normal 3 21 9 3" xfId="1465" xr:uid="{9CE5CE44-C96F-4873-BB44-35950C0EE244}"/>
    <cellStyle name="Normal 3 21 9 3 2" xfId="1466" xr:uid="{A69F5362-6FD0-4FF9-B687-B96A1DE29FAD}"/>
    <cellStyle name="Normal 3 21 9 3 2 2" xfId="1467" xr:uid="{6AFD6E90-5FC8-4EE0-A803-C9E8EF558C4E}"/>
    <cellStyle name="Normal 3 21 9 3 2 3" xfId="1468" xr:uid="{39C8DB1D-5D50-46E0-A79A-C1A50DC90974}"/>
    <cellStyle name="Normal 3 21 9 3 3" xfId="1469" xr:uid="{45F17198-DD37-4B95-9085-0E9E148EB435}"/>
    <cellStyle name="Normal 3 21 9 4" xfId="1470" xr:uid="{24190BD7-1EFF-4F72-B02E-41B3689DD759}"/>
    <cellStyle name="Normal 3 21 9 5" xfId="1471" xr:uid="{7C73690A-72A8-44AE-8618-DB20BA96DC86}"/>
    <cellStyle name="Normal 3 22" xfId="1472" xr:uid="{19D7197C-85CE-416B-AD76-2FDCDB8841AE}"/>
    <cellStyle name="Normal 3 23" xfId="1473" xr:uid="{256689E4-01F2-45EC-BA1F-75688C1B6994}"/>
    <cellStyle name="Normal 3 24" xfId="1474" xr:uid="{492ADFF5-E8B5-4CFD-9BF3-D491C036EC83}"/>
    <cellStyle name="Normal 3 25" xfId="1475" xr:uid="{47BAC391-9876-4B76-8E9A-87F3A1E1932D}"/>
    <cellStyle name="Normal 3 26" xfId="1476" xr:uid="{D778B82C-F6F3-45FC-A149-850D044BB511}"/>
    <cellStyle name="Normal 3 27" xfId="1477" xr:uid="{F8D5F5C2-44E6-46E1-8E69-DD14A6BBC9A1}"/>
    <cellStyle name="Normal 3 28" xfId="1478" xr:uid="{48348FDE-B6FF-4702-943B-EDF84CA1A866}"/>
    <cellStyle name="Normal 3 29" xfId="1479" xr:uid="{0A4A80D3-4D27-4E0E-9DE7-B795D8A5795C}"/>
    <cellStyle name="Normal 3 3" xfId="1480" xr:uid="{1A67B9F0-D008-4E04-9DB5-0596554BB611}"/>
    <cellStyle name="Normal 3 3 2" xfId="1481" xr:uid="{33220BF6-D875-499E-8B20-C910C2CDAE48}"/>
    <cellStyle name="Normal 3 30" xfId="1482" xr:uid="{19809CD0-26DD-4B91-B067-6CF35AB7F1E7}"/>
    <cellStyle name="Normal 3 31" xfId="1483" xr:uid="{C203CCA5-8709-421F-B8C6-BE9DE188960F}"/>
    <cellStyle name="Normal 3 32" xfId="1484" xr:uid="{35EBD435-3412-4794-92B9-0A815FE1ABF7}"/>
    <cellStyle name="Normal 3 33" xfId="1485" xr:uid="{EFCDB352-E568-4EF7-9E7A-B9ADAE2468E4}"/>
    <cellStyle name="Normal 3 4" xfId="1486" xr:uid="{2E3A18DB-EDB7-4880-9DF6-701FE431ECA8}"/>
    <cellStyle name="Normal 3 4 2" xfId="1487" xr:uid="{633A22CA-F2D6-4CC9-94F2-CE002F7C923C}"/>
    <cellStyle name="Normal 3 5" xfId="1488" xr:uid="{0BC0E26E-C299-4C35-98EB-129FD5E1136E}"/>
    <cellStyle name="Normal 3 5 2" xfId="1489" xr:uid="{34D42581-D473-4D4C-8FB4-95D5A2DD2DDD}"/>
    <cellStyle name="Normal 3 6" xfId="1490" xr:uid="{59802FBE-DE4C-49FA-9E84-44493F1378AC}"/>
    <cellStyle name="Normal 3 6 2" xfId="1491" xr:uid="{9514E891-85A6-4758-8187-A40BC5EA8CB7}"/>
    <cellStyle name="Normal 3 7" xfId="1492" xr:uid="{0B6C7034-6FEF-4192-A329-1D158D906D7A}"/>
    <cellStyle name="Normal 3 7 2" xfId="1493" xr:uid="{134BE39D-C748-4F59-BACB-BBD3A39CF705}"/>
    <cellStyle name="Normal 3 8" xfId="1494" xr:uid="{37B3FAA0-DE61-4D50-BCBE-35C018D89705}"/>
    <cellStyle name="Normal 3 8 2" xfId="1495" xr:uid="{E9CF4554-A356-43B2-BE20-F947830EF227}"/>
    <cellStyle name="Normal 3 9" xfId="1496" xr:uid="{5DFDE940-05E3-4B60-9F98-5B85F60A3217}"/>
    <cellStyle name="Normal 3 9 2" xfId="1497" xr:uid="{9DF04F1B-997F-4DFD-B826-2CB9C2E851FD}"/>
    <cellStyle name="Normal 30" xfId="1498" xr:uid="{E06DE808-B1EE-47DF-AE1C-03DB4738BF35}"/>
    <cellStyle name="Normal 30 2" xfId="1499" xr:uid="{EDB9F7BB-FF8B-4FDB-895C-40FE63AE39CC}"/>
    <cellStyle name="Normal 30 2 10" xfId="1500" xr:uid="{B74DF704-A72D-443C-A715-B74D5216BDF5}"/>
    <cellStyle name="Normal 30 2 11" xfId="1501" xr:uid="{50AC957E-4D5E-459C-9F43-160C85C25C38}"/>
    <cellStyle name="Normal 30 2 11 2" xfId="1502" xr:uid="{1B7831BC-9A5A-470A-B45A-9C48825D1F08}"/>
    <cellStyle name="Normal 30 2 11 2 2" xfId="1503" xr:uid="{919FFEBD-07FF-4796-90B0-FA3759896BDE}"/>
    <cellStyle name="Normal 30 2 11 2 3" xfId="1504" xr:uid="{05B2D12E-E43F-4136-A94C-22DAD3821F93}"/>
    <cellStyle name="Normal 30 2 11 3" xfId="1505" xr:uid="{66E97F21-F7EF-4454-A467-F5323535A903}"/>
    <cellStyle name="Normal 30 2 12" xfId="1506" xr:uid="{D13A0853-3DE9-446E-98F4-2407A22DCFCD}"/>
    <cellStyle name="Normal 30 2 13" xfId="1507" xr:uid="{9BBEE2D4-BD34-4D5F-9696-FEC5E69B2E9B}"/>
    <cellStyle name="Normal 30 2 14" xfId="1508" xr:uid="{CE2C0A49-1142-4B95-A868-D218CA9FE91F}"/>
    <cellStyle name="Normal 30 2 2" xfId="1509" xr:uid="{BF2C9C80-EA5E-482A-8697-C32EC1336F43}"/>
    <cellStyle name="Normal 30 2 2 10" xfId="1510" xr:uid="{FF45C219-B1BF-4BDB-BC3C-7393B8D33F57}"/>
    <cellStyle name="Normal 30 2 2 11" xfId="1511" xr:uid="{FD09BA76-7463-4140-BB71-9ACEB677AA04}"/>
    <cellStyle name="Normal 30 2 2 2" xfId="1512" xr:uid="{C2EB1E83-54CF-4F21-8F62-8838402D1AAB}"/>
    <cellStyle name="Normal 30 2 2 2 2" xfId="1513" xr:uid="{5B3DC75B-7EAB-4CCD-9207-C7E23E5E5A6E}"/>
    <cellStyle name="Normal 30 2 2 2 2 2" xfId="1514" xr:uid="{8600F2A1-4255-4F55-A95A-EFD430BCD8E0}"/>
    <cellStyle name="Normal 30 2 2 2 2 2 2" xfId="1515" xr:uid="{CE8CB805-55B1-4455-BF5B-9A0249C34AD8}"/>
    <cellStyle name="Normal 30 2 2 2 2 2 2 2" xfId="1516" xr:uid="{1A05C5AF-A06E-4BDE-926F-C7366FAAAA8F}"/>
    <cellStyle name="Normal 30 2 2 2 2 2 2 2 2" xfId="1517" xr:uid="{26047673-17B3-4FEE-8AA9-305E3A08F8C2}"/>
    <cellStyle name="Normal 30 2 2 2 2 2 2 2 2 2" xfId="1518" xr:uid="{3441795E-3056-462F-A161-1A9ED619AB2A}"/>
    <cellStyle name="Normal 30 2 2 2 2 2 2 2 2 2 2" xfId="1519" xr:uid="{85A5DE1C-FC2E-4828-90AB-98143AA00ABE}"/>
    <cellStyle name="Normal 30 2 2 2 2 2 2 2 2 2 3" xfId="1520" xr:uid="{2217E833-32DD-462E-BA3C-0DCFBC1D3E76}"/>
    <cellStyle name="Normal 30 2 2 2 2 2 2 2 2 3" xfId="1521" xr:uid="{41F8B174-A5F2-466B-8725-E14487362663}"/>
    <cellStyle name="Normal 30 2 2 2 2 2 2 2 3" xfId="1522" xr:uid="{754F937F-57D7-473B-ABD1-9E933C124B83}"/>
    <cellStyle name="Normal 30 2 2 2 2 2 2 2 4" xfId="1523" xr:uid="{D7E584EB-3B40-44E8-9B10-EFE04252B1B0}"/>
    <cellStyle name="Normal 30 2 2 2 2 2 2 2 5" xfId="1524" xr:uid="{A3A1FFE6-290D-4D16-B195-F7A7FFE13C89}"/>
    <cellStyle name="Normal 30 2 2 2 2 2 2 3" xfId="1525" xr:uid="{3A1D745D-0526-48EE-B252-A7D8F633FF8B}"/>
    <cellStyle name="Normal 30 2 2 2 2 2 2 3 2" xfId="1526" xr:uid="{F82939D8-8DBE-494A-9105-5C5F8E5E1AC6}"/>
    <cellStyle name="Normal 30 2 2 2 2 2 2 3 2 2" xfId="1527" xr:uid="{19D96215-4E21-4FF8-9434-1C19F498BA81}"/>
    <cellStyle name="Normal 30 2 2 2 2 2 2 3 2 3" xfId="1528" xr:uid="{6037312D-D8FA-4B55-9E2C-84F2AAA79A57}"/>
    <cellStyle name="Normal 30 2 2 2 2 2 2 3 3" xfId="1529" xr:uid="{C0213263-C925-4940-904E-1BE329A04DCA}"/>
    <cellStyle name="Normal 30 2 2 2 2 2 2 4" xfId="1530" xr:uid="{B637943E-E6D9-4BD1-9728-1760269FCF9F}"/>
    <cellStyle name="Normal 30 2 2 2 2 2 2 5" xfId="1531" xr:uid="{1600DE19-FDEC-4A29-A899-15FB9B4A479C}"/>
    <cellStyle name="Normal 30 2 2 2 2 2 3" xfId="1532" xr:uid="{1EFE4398-553F-4E8D-BE72-24AA5AA06803}"/>
    <cellStyle name="Normal 30 2 2 2 2 2 4" xfId="1533" xr:uid="{41C6667A-54A4-4541-8A3B-2BF2F88F3E0B}"/>
    <cellStyle name="Normal 30 2 2 2 2 2 4 2" xfId="1534" xr:uid="{50E6F5F0-528B-4CD3-9464-6B649AA44ED1}"/>
    <cellStyle name="Normal 30 2 2 2 2 2 4 2 2" xfId="1535" xr:uid="{7AC7D35F-5B7D-480D-9FB3-2951A0EEBC43}"/>
    <cellStyle name="Normal 30 2 2 2 2 2 4 2 3" xfId="1536" xr:uid="{0D49B223-D55C-4C78-A942-64AD165E9705}"/>
    <cellStyle name="Normal 30 2 2 2 2 2 4 3" xfId="1537" xr:uid="{2C25A1EC-C65D-4717-A44A-1B579F390524}"/>
    <cellStyle name="Normal 30 2 2 2 2 2 5" xfId="1538" xr:uid="{63C442FE-A583-49BC-B5EF-235D6EB8E24E}"/>
    <cellStyle name="Normal 30 2 2 2 2 2 6" xfId="1539" xr:uid="{EAA5FF2C-31DB-4EDE-9C28-2294E0FC2474}"/>
    <cellStyle name="Normal 30 2 2 2 2 2 7" xfId="1540" xr:uid="{195C7D81-6431-4BBD-94B1-02A787DEC327}"/>
    <cellStyle name="Normal 30 2 2 2 2 3" xfId="1541" xr:uid="{BB1EFEE2-9E3C-4E8C-8085-82754F14C954}"/>
    <cellStyle name="Normal 30 2 2 2 2 3 2" xfId="1542" xr:uid="{6D2F887F-C052-44B5-9778-2FEFECDD4BD9}"/>
    <cellStyle name="Normal 30 2 2 2 2 3 2 2" xfId="1543" xr:uid="{1E5F8265-48C3-4FDA-AAB2-0EBB88912E32}"/>
    <cellStyle name="Normal 30 2 2 2 2 3 2 2 2" xfId="1544" xr:uid="{B2937D77-535C-4539-9647-2741497CFED2}"/>
    <cellStyle name="Normal 30 2 2 2 2 3 2 2 2 2" xfId="1545" xr:uid="{5D9566E3-CAEF-49DB-BBC7-D39B86E78878}"/>
    <cellStyle name="Normal 30 2 2 2 2 3 2 2 2 3" xfId="1546" xr:uid="{44A28A32-F550-4D68-BB99-4893873A50AC}"/>
    <cellStyle name="Normal 30 2 2 2 2 3 2 2 3" xfId="1547" xr:uid="{657EA14E-1D9A-4125-94D5-5DB667CD212C}"/>
    <cellStyle name="Normal 30 2 2 2 2 3 2 3" xfId="1548" xr:uid="{AEB3162F-D63C-4505-821B-CE256CFE411E}"/>
    <cellStyle name="Normal 30 2 2 2 2 3 2 4" xfId="1549" xr:uid="{C3856613-9D3B-40EA-AD61-133BECB956C1}"/>
    <cellStyle name="Normal 30 2 2 2 2 3 2 5" xfId="1550" xr:uid="{6D33BC87-A384-48BE-8CCC-28BF9F4404E0}"/>
    <cellStyle name="Normal 30 2 2 2 2 3 3" xfId="1551" xr:uid="{0032F8B9-3088-4597-92C0-5D1A3C938DA3}"/>
    <cellStyle name="Normal 30 2 2 2 2 3 3 2" xfId="1552" xr:uid="{C531AA9E-058E-46ED-BB7B-B11B7A5BE7C7}"/>
    <cellStyle name="Normal 30 2 2 2 2 3 3 2 2" xfId="1553" xr:uid="{E9C0DAC8-5469-4BCE-B7EE-3788749508AD}"/>
    <cellStyle name="Normal 30 2 2 2 2 3 3 2 3" xfId="1554" xr:uid="{E9CBE805-FBC9-41A5-BCE6-E86461D04069}"/>
    <cellStyle name="Normal 30 2 2 2 2 3 3 3" xfId="1555" xr:uid="{CB1D2FF6-B16B-42AA-9A6F-6D934C789E00}"/>
    <cellStyle name="Normal 30 2 2 2 2 3 4" xfId="1556" xr:uid="{B5FE4516-0C88-4BEC-9F8A-E399008A63E5}"/>
    <cellStyle name="Normal 30 2 2 2 2 3 5" xfId="1557" xr:uid="{1CBCD021-3411-4959-8DD9-B4E3EBFED694}"/>
    <cellStyle name="Normal 30 2 2 2 2 4" xfId="1558" xr:uid="{65F733B2-55A9-438A-879B-9378336F6514}"/>
    <cellStyle name="Normal 30 2 2 2 2 4 2" xfId="1559" xr:uid="{AC434DC9-5B2F-46AB-BC59-710F49B645A4}"/>
    <cellStyle name="Normal 30 2 2 2 2 4 2 2" xfId="1560" xr:uid="{884AD86F-75DC-401D-A37E-915D9C8FB8DC}"/>
    <cellStyle name="Normal 30 2 2 2 2 4 2 3" xfId="1561" xr:uid="{39FEE978-E0C8-4C4F-A987-912C58E83835}"/>
    <cellStyle name="Normal 30 2 2 2 2 4 3" xfId="1562" xr:uid="{84C0A2BF-E2C1-4AAF-9BFA-589BD9981EFE}"/>
    <cellStyle name="Normal 30 2 2 2 2 5" xfId="1563" xr:uid="{5B262005-FFC4-4FD8-B2BB-75BF0A53B48F}"/>
    <cellStyle name="Normal 30 2 2 2 2 6" xfId="1564" xr:uid="{172EAAE6-BF71-41AC-ACAC-6027377887A1}"/>
    <cellStyle name="Normal 30 2 2 2 2 7" xfId="1565" xr:uid="{DC40C909-01B0-479D-8650-DB150097393D}"/>
    <cellStyle name="Normal 30 2 2 2 3" xfId="1566" xr:uid="{EAEADE72-0A66-4D02-AF55-96231B1CAC11}"/>
    <cellStyle name="Normal 30 2 2 2 4" xfId="1567" xr:uid="{00EFA989-CBDC-4BAF-8E89-CEF08D17027A}"/>
    <cellStyle name="Normal 30 2 2 2 4 2" xfId="1568" xr:uid="{50C6699B-8FE0-4AFE-A9D0-649531028200}"/>
    <cellStyle name="Normal 30 2 2 2 4 2 2" xfId="1569" xr:uid="{D1602601-0D76-4408-826D-E7101730A523}"/>
    <cellStyle name="Normal 30 2 2 2 4 2 2 2" xfId="1570" xr:uid="{4C960E32-2ED8-482D-9A22-CBD12089C0EF}"/>
    <cellStyle name="Normal 30 2 2 2 4 2 2 2 2" xfId="1571" xr:uid="{BAFF257A-9590-4BD5-B685-EACD0104D4B4}"/>
    <cellStyle name="Normal 30 2 2 2 4 2 2 2 3" xfId="1572" xr:uid="{F8A97FCB-1919-4DF0-8122-AE6380C3D85F}"/>
    <cellStyle name="Normal 30 2 2 2 4 2 2 3" xfId="1573" xr:uid="{7CD3174B-DA16-4FDE-B09C-D020812C3699}"/>
    <cellStyle name="Normal 30 2 2 2 4 2 3" xfId="1574" xr:uid="{F9F63452-1BBA-4ADF-A38A-80589DA2ECE6}"/>
    <cellStyle name="Normal 30 2 2 2 4 2 4" xfId="1575" xr:uid="{0D1F1487-06EC-40C1-8779-E1D8198A68AD}"/>
    <cellStyle name="Normal 30 2 2 2 4 2 5" xfId="1576" xr:uid="{A9A9B486-BFD3-47C5-AAF2-DB83E2CE64AA}"/>
    <cellStyle name="Normal 30 2 2 2 4 3" xfId="1577" xr:uid="{F3F40D25-6A99-408D-8ED3-FF03B0147461}"/>
    <cellStyle name="Normal 30 2 2 2 4 3 2" xfId="1578" xr:uid="{67839689-6E6A-4A96-913B-5A4C8DB0AB94}"/>
    <cellStyle name="Normal 30 2 2 2 4 3 2 2" xfId="1579" xr:uid="{47ECEC60-7C4B-411D-BFB3-C0AAAE311E6B}"/>
    <cellStyle name="Normal 30 2 2 2 4 3 2 3" xfId="1580" xr:uid="{19D7A4E6-5D6A-468A-95C1-FD2671D28320}"/>
    <cellStyle name="Normal 30 2 2 2 4 3 3" xfId="1581" xr:uid="{39E238C2-A91A-4843-864D-07B03232D087}"/>
    <cellStyle name="Normal 30 2 2 2 4 4" xfId="1582" xr:uid="{FC5896FF-E242-4B66-88B6-80D05056C197}"/>
    <cellStyle name="Normal 30 2 2 2 4 5" xfId="1583" xr:uid="{8070E136-558D-4E7E-B813-8E377257A364}"/>
    <cellStyle name="Normal 30 2 2 2 5" xfId="1584" xr:uid="{91096AC0-DB7E-4E28-AD9F-134DE1E1A0AB}"/>
    <cellStyle name="Normal 30 2 2 2 6" xfId="1585" xr:uid="{69D5FC42-E0F9-40B4-9956-05487B9C6E66}"/>
    <cellStyle name="Normal 30 2 2 2 6 2" xfId="1586" xr:uid="{43D91BC1-660C-4C93-ABE5-262E283C677A}"/>
    <cellStyle name="Normal 30 2 2 2 6 2 2" xfId="1587" xr:uid="{E47EA9E7-B7B8-4036-A7BA-1FCD64D75745}"/>
    <cellStyle name="Normal 30 2 2 2 6 2 3" xfId="1588" xr:uid="{AA012F1B-DC45-4792-82F8-BA81A8BFFC04}"/>
    <cellStyle name="Normal 30 2 2 2 6 3" xfId="1589" xr:uid="{F28CAB53-98FA-4C9E-801B-C849EA710B1A}"/>
    <cellStyle name="Normal 30 2 2 2 7" xfId="1590" xr:uid="{F69BB975-E9F5-4339-8AB3-69B2D2A5B77A}"/>
    <cellStyle name="Normal 30 2 2 2 8" xfId="1591" xr:uid="{28C4DB84-21D2-42A9-A26A-556689D00DAD}"/>
    <cellStyle name="Normal 30 2 2 2 9" xfId="1592" xr:uid="{989C2EEE-F632-4964-AA9B-8D6E65FEA1A6}"/>
    <cellStyle name="Normal 30 2 2 3" xfId="1593" xr:uid="{7BE23F95-C26A-4F5A-98BB-EA43FEAC41B1}"/>
    <cellStyle name="Normal 30 2 2 4" xfId="1594" xr:uid="{476ED919-7A35-4E62-BDA1-64A5BFD52019}"/>
    <cellStyle name="Normal 30 2 2 5" xfId="1595" xr:uid="{500DE911-4097-42AF-B37D-2DC0BF160E68}"/>
    <cellStyle name="Normal 30 2 2 5 2" xfId="1596" xr:uid="{562D650A-DFBF-49BD-A725-A81F303C59D0}"/>
    <cellStyle name="Normal 30 2 2 5 2 2" xfId="1597" xr:uid="{491A21DC-8B8D-417E-89A6-C99230F888E9}"/>
    <cellStyle name="Normal 30 2 2 5 2 2 2" xfId="1598" xr:uid="{18A4D84B-4334-4B7B-813A-5279E10086A5}"/>
    <cellStyle name="Normal 30 2 2 5 2 2 2 2" xfId="1599" xr:uid="{476C5F21-4378-469E-A134-DFDBD48A61DA}"/>
    <cellStyle name="Normal 30 2 2 5 2 2 2 2 2" xfId="1600" xr:uid="{954060AF-EBE2-402C-9422-AA988A376C5C}"/>
    <cellStyle name="Normal 30 2 2 5 2 2 2 2 2 2" xfId="1601" xr:uid="{69FDAF12-300A-4F52-8325-243A1D34CA72}"/>
    <cellStyle name="Normal 30 2 2 5 2 2 2 2 2 3" xfId="1602" xr:uid="{91CA639E-B0CC-4971-AD9C-BDDF0884D3D0}"/>
    <cellStyle name="Normal 30 2 2 5 2 2 2 2 3" xfId="1603" xr:uid="{6C427783-0F41-4699-868C-8738E32BADB5}"/>
    <cellStyle name="Normal 30 2 2 5 2 2 2 3" xfId="1604" xr:uid="{DC4281AF-3232-417B-A982-5421AB26BDDC}"/>
    <cellStyle name="Normal 30 2 2 5 2 2 2 4" xfId="1605" xr:uid="{F99CF263-E60D-4D1C-8786-25C8DF149C60}"/>
    <cellStyle name="Normal 30 2 2 5 2 2 2 5" xfId="1606" xr:uid="{E45F0C44-6EF0-4F09-88EF-8A05D802D71C}"/>
    <cellStyle name="Normal 30 2 2 5 2 2 3" xfId="1607" xr:uid="{2D2498D4-64FE-4E4B-ABC3-CFA665E44467}"/>
    <cellStyle name="Normal 30 2 2 5 2 2 3 2" xfId="1608" xr:uid="{ECD4E082-45D4-4168-A711-C2758130241A}"/>
    <cellStyle name="Normal 30 2 2 5 2 2 3 2 2" xfId="1609" xr:uid="{C133FFBF-404B-4AB0-83C8-DA12509A1D18}"/>
    <cellStyle name="Normal 30 2 2 5 2 2 3 2 3" xfId="1610" xr:uid="{E9AEE605-671E-4E81-82BB-B4C076040BE8}"/>
    <cellStyle name="Normal 30 2 2 5 2 2 3 3" xfId="1611" xr:uid="{19180C79-8E84-4BDB-9C0E-8D2A1A646682}"/>
    <cellStyle name="Normal 30 2 2 5 2 2 4" xfId="1612" xr:uid="{B6928541-776E-49FA-AF0B-4A4B4A01C8BD}"/>
    <cellStyle name="Normal 30 2 2 5 2 2 5" xfId="1613" xr:uid="{A7C03DE2-7DA8-4F51-BC26-AAF97B30057A}"/>
    <cellStyle name="Normal 30 2 2 5 2 3" xfId="1614" xr:uid="{467F3449-6044-478C-A865-20A6C2BA9E85}"/>
    <cellStyle name="Normal 30 2 2 5 2 4" xfId="1615" xr:uid="{CCDF05AF-099C-4DFC-9886-C31DAFDA0D14}"/>
    <cellStyle name="Normal 30 2 2 5 2 4 2" xfId="1616" xr:uid="{334892AE-F046-41C1-9CB3-430C3500A38E}"/>
    <cellStyle name="Normal 30 2 2 5 2 4 2 2" xfId="1617" xr:uid="{9EFAA02D-4498-4E01-992A-462D35F6556A}"/>
    <cellStyle name="Normal 30 2 2 5 2 4 2 3" xfId="1618" xr:uid="{A372D373-E835-4799-83C5-886B0BB6B646}"/>
    <cellStyle name="Normal 30 2 2 5 2 4 3" xfId="1619" xr:uid="{B205401F-E843-44B1-8082-1CA5E90580CD}"/>
    <cellStyle name="Normal 30 2 2 5 2 5" xfId="1620" xr:uid="{4210DE6F-215A-4E8A-9EE7-97FEE58F6DF6}"/>
    <cellStyle name="Normal 30 2 2 5 2 6" xfId="1621" xr:uid="{8551036B-4181-4651-8286-505DDFDD714B}"/>
    <cellStyle name="Normal 30 2 2 5 2 7" xfId="1622" xr:uid="{1CBADBD1-0EE3-481A-881B-6490AF4AF4C3}"/>
    <cellStyle name="Normal 30 2 2 5 3" xfId="1623" xr:uid="{BACD85EE-3764-4B94-AE58-500EFBB190A6}"/>
    <cellStyle name="Normal 30 2 2 5 3 2" xfId="1624" xr:uid="{8971F527-7835-4E8F-8B6A-2D02B0D436D8}"/>
    <cellStyle name="Normal 30 2 2 5 3 2 2" xfId="1625" xr:uid="{11432DBC-DA36-4F16-B620-0164A09F9DB6}"/>
    <cellStyle name="Normal 30 2 2 5 3 2 2 2" xfId="1626" xr:uid="{24AFA0C4-5DB7-4B7A-A4B9-DF42EB9BE8FB}"/>
    <cellStyle name="Normal 30 2 2 5 3 2 2 2 2" xfId="1627" xr:uid="{AD0C9751-1EBF-4F8E-BBD8-50C374B544F1}"/>
    <cellStyle name="Normal 30 2 2 5 3 2 2 2 3" xfId="1628" xr:uid="{F1364573-6D2F-4E47-8E0E-877D9CB6A7B9}"/>
    <cellStyle name="Normal 30 2 2 5 3 2 2 3" xfId="1629" xr:uid="{0EC77CB1-79FE-4F0E-B1AD-6DF62A387140}"/>
    <cellStyle name="Normal 30 2 2 5 3 2 3" xfId="1630" xr:uid="{4B609C18-5CEA-4CF9-A09C-F1577E88DBBD}"/>
    <cellStyle name="Normal 30 2 2 5 3 2 4" xfId="1631" xr:uid="{D95C3730-393B-4143-BF97-EBC790A7624B}"/>
    <cellStyle name="Normal 30 2 2 5 3 2 5" xfId="1632" xr:uid="{4C8E2EC4-0688-43D5-ABC0-EEF596A00B06}"/>
    <cellStyle name="Normal 30 2 2 5 3 3" xfId="1633" xr:uid="{0CB30BCA-A7DA-43D7-B954-EF962D73343A}"/>
    <cellStyle name="Normal 30 2 2 5 3 3 2" xfId="1634" xr:uid="{8306664C-39A0-4468-811A-1E72B8C6E9D6}"/>
    <cellStyle name="Normal 30 2 2 5 3 3 2 2" xfId="1635" xr:uid="{DBAA4C47-2CBE-4BE4-83E1-3EF374A3AEA0}"/>
    <cellStyle name="Normal 30 2 2 5 3 3 2 3" xfId="1636" xr:uid="{05E744E5-82D4-448F-9778-FFC0800F2021}"/>
    <cellStyle name="Normal 30 2 2 5 3 3 3" xfId="1637" xr:uid="{449CA6CD-91F9-4222-9872-A990A10D4FDB}"/>
    <cellStyle name="Normal 30 2 2 5 3 4" xfId="1638" xr:uid="{3A3C46AF-3C47-4A4C-9B35-A609F2C68448}"/>
    <cellStyle name="Normal 30 2 2 5 3 5" xfId="1639" xr:uid="{D4276980-C609-4C08-AC98-30BDB9B96D82}"/>
    <cellStyle name="Normal 30 2 2 5 4" xfId="1640" xr:uid="{C0C830C4-DBC1-4CF5-ADA2-BBC213B1DCFB}"/>
    <cellStyle name="Normal 30 2 2 5 4 2" xfId="1641" xr:uid="{A19F7503-6558-4E58-8888-4F58D014BAB6}"/>
    <cellStyle name="Normal 30 2 2 5 4 2 2" xfId="1642" xr:uid="{AA9E47C2-11FD-429B-B844-40B72F8885AA}"/>
    <cellStyle name="Normal 30 2 2 5 4 2 3" xfId="1643" xr:uid="{7E8A962F-AB22-4BD9-9559-6F438937A694}"/>
    <cellStyle name="Normal 30 2 2 5 4 3" xfId="1644" xr:uid="{652D5C8B-E45A-4634-A299-3890FABD3F62}"/>
    <cellStyle name="Normal 30 2 2 5 5" xfId="1645" xr:uid="{FA0C8838-D8A9-4230-BE19-B8CFF532AD20}"/>
    <cellStyle name="Normal 30 2 2 5 6" xfId="1646" xr:uid="{7485EFCB-7FCC-4EC8-8C83-19BF75A4D4B5}"/>
    <cellStyle name="Normal 30 2 2 5 7" xfId="1647" xr:uid="{0A413063-6FBE-47E3-AEAE-65BF9668A0B5}"/>
    <cellStyle name="Normal 30 2 2 6" xfId="1648" xr:uid="{BF731DEE-DDA6-4845-B0A1-3E5EEB1CC9A0}"/>
    <cellStyle name="Normal 30 2 2 6 2" xfId="1649" xr:uid="{A3ACAB9F-4782-40BB-96DB-1D274D045A3A}"/>
    <cellStyle name="Normal 30 2 2 6 2 2" xfId="1650" xr:uid="{FD76B0CA-BBCD-4880-9BF3-040B601FDAE9}"/>
    <cellStyle name="Normal 30 2 2 6 2 2 2" xfId="1651" xr:uid="{9E6A6293-CA7A-4C2A-B765-BAA9C10D6D9A}"/>
    <cellStyle name="Normal 30 2 2 6 2 2 2 2" xfId="1652" xr:uid="{FAE23BFE-B0AC-4D80-B5E7-21C81B07681F}"/>
    <cellStyle name="Normal 30 2 2 6 2 2 2 3" xfId="1653" xr:uid="{4564B1A1-0FB2-4688-9594-D01F4A2AE387}"/>
    <cellStyle name="Normal 30 2 2 6 2 2 3" xfId="1654" xr:uid="{FEF5CE68-ECC4-449B-ABC6-E3BE640A9E6C}"/>
    <cellStyle name="Normal 30 2 2 6 2 3" xfId="1655" xr:uid="{078B67DD-E377-4717-A7EB-321D2D901379}"/>
    <cellStyle name="Normal 30 2 2 6 2 4" xfId="1656" xr:uid="{D003BA7B-9963-42FC-A543-56CF105B6F63}"/>
    <cellStyle name="Normal 30 2 2 6 2 5" xfId="1657" xr:uid="{0F252682-C119-41F8-98CC-98302CB670FE}"/>
    <cellStyle name="Normal 30 2 2 6 3" xfId="1658" xr:uid="{412760DD-0EBD-49E8-AF3E-4C7A9D484A86}"/>
    <cellStyle name="Normal 30 2 2 6 3 2" xfId="1659" xr:uid="{5C2B2DA1-FC57-4382-8FB9-7D76C0F170FD}"/>
    <cellStyle name="Normal 30 2 2 6 3 2 2" xfId="1660" xr:uid="{DD7BF063-C925-459A-A8B3-974C7969F562}"/>
    <cellStyle name="Normal 30 2 2 6 3 2 3" xfId="1661" xr:uid="{CA432ED1-6C3F-4E7D-AEEA-FDB511605EBA}"/>
    <cellStyle name="Normal 30 2 2 6 3 3" xfId="1662" xr:uid="{7D5683C7-75F0-4E65-8520-2E5CA9DD35A6}"/>
    <cellStyle name="Normal 30 2 2 6 4" xfId="1663" xr:uid="{5A606152-8E8B-4869-8F47-78F5B1E08AD7}"/>
    <cellStyle name="Normal 30 2 2 6 5" xfId="1664" xr:uid="{0E940DB8-4755-4302-9587-8F4A471B065B}"/>
    <cellStyle name="Normal 30 2 2 7" xfId="1665" xr:uid="{B305A44D-A1CB-4E40-B794-239EA74B3DE2}"/>
    <cellStyle name="Normal 30 2 2 8" xfId="1666" xr:uid="{C4AD48E7-1294-41D0-98E1-36EF24533172}"/>
    <cellStyle name="Normal 30 2 2 8 2" xfId="1667" xr:uid="{9F8CC06C-8143-4ABA-BA99-039579687ED0}"/>
    <cellStyle name="Normal 30 2 2 8 2 2" xfId="1668" xr:uid="{0008959F-2F6A-47B5-99C6-3BCBD086B0E0}"/>
    <cellStyle name="Normal 30 2 2 8 2 3" xfId="1669" xr:uid="{674075C9-1D29-4FF9-A0E7-D54E2C98445A}"/>
    <cellStyle name="Normal 30 2 2 8 3" xfId="1670" xr:uid="{C1EA77E7-064B-4325-B13F-9D8BCB42B296}"/>
    <cellStyle name="Normal 30 2 2 9" xfId="1671" xr:uid="{01733F0A-7085-46B0-9C1C-D90C6C0726A9}"/>
    <cellStyle name="Normal 30 2 3" xfId="1672" xr:uid="{91C7B145-B4FD-4FE1-A87E-5521C067BDA7}"/>
    <cellStyle name="Normal 30 2 4" xfId="1673" xr:uid="{F95F5AB9-A910-4AE7-A8FB-081C5BD38512}"/>
    <cellStyle name="Normal 30 2 5" xfId="1674" xr:uid="{A279E45B-115D-4A8F-808F-87EBE8B0B987}"/>
    <cellStyle name="Normal 30 2 6" xfId="1675" xr:uid="{689936D9-4E0A-4521-B2F3-C26D398132EE}"/>
    <cellStyle name="Normal 30 2 6 2" xfId="1676" xr:uid="{ACF854F6-D978-4E52-8BB1-FBB24AEC34D3}"/>
    <cellStyle name="Normal 30 2 6 2 2" xfId="1677" xr:uid="{32077878-FF81-40F8-8AF0-664D5C6FB6C9}"/>
    <cellStyle name="Normal 30 2 6 2 2 2" xfId="1678" xr:uid="{0761C382-7741-4C6E-A452-649F3D02FE60}"/>
    <cellStyle name="Normal 30 2 6 2 2 2 2" xfId="1679" xr:uid="{DFC6CD72-8D80-48FB-9CC9-93BB6CFF193D}"/>
    <cellStyle name="Normal 30 2 6 2 2 2 2 2" xfId="1680" xr:uid="{ED9BDBF7-013A-4CCD-9F2F-742D94E3EEC5}"/>
    <cellStyle name="Normal 30 2 6 2 2 2 2 2 2" xfId="1681" xr:uid="{B39748C0-45FB-4459-A619-B29FB3D834A4}"/>
    <cellStyle name="Normal 30 2 6 2 2 2 2 2 2 2" xfId="1682" xr:uid="{E84489D1-BBC2-4975-8D1D-8A7C96F66988}"/>
    <cellStyle name="Normal 30 2 6 2 2 2 2 2 2 3" xfId="1683" xr:uid="{5BE0925E-E56D-43D5-8B70-57509F2663EE}"/>
    <cellStyle name="Normal 30 2 6 2 2 2 2 2 3" xfId="1684" xr:uid="{915ABAA5-5022-4417-BE6E-915E4A4192CE}"/>
    <cellStyle name="Normal 30 2 6 2 2 2 2 3" xfId="1685" xr:uid="{BA773070-123C-45CF-AC01-BDD6B2B520C2}"/>
    <cellStyle name="Normal 30 2 6 2 2 2 2 4" xfId="1686" xr:uid="{11EBD44B-BDDA-4891-965A-8054E207678E}"/>
    <cellStyle name="Normal 30 2 6 2 2 2 2 5" xfId="1687" xr:uid="{E7CFF3DF-027B-4525-BEB3-E2DAEFA062BC}"/>
    <cellStyle name="Normal 30 2 6 2 2 2 3" xfId="1688" xr:uid="{AC4C7BE5-DFB4-4AF1-A3E6-31AD9FA57EA8}"/>
    <cellStyle name="Normal 30 2 6 2 2 2 3 2" xfId="1689" xr:uid="{FC837493-E6AD-42BC-AAB1-294FBB9D5EDB}"/>
    <cellStyle name="Normal 30 2 6 2 2 2 3 2 2" xfId="1690" xr:uid="{D2EF4176-EA4F-4D24-B8A4-F0E60C0B0806}"/>
    <cellStyle name="Normal 30 2 6 2 2 2 3 2 3" xfId="1691" xr:uid="{EC088B12-1E4E-4411-BAD7-B3E66CACEB74}"/>
    <cellStyle name="Normal 30 2 6 2 2 2 3 3" xfId="1692" xr:uid="{F296B085-4965-4886-9FF0-F3DA10D25D8A}"/>
    <cellStyle name="Normal 30 2 6 2 2 2 4" xfId="1693" xr:uid="{7E1112A2-0DA7-423C-9AF1-0E52B4AE5AE6}"/>
    <cellStyle name="Normal 30 2 6 2 2 2 5" xfId="1694" xr:uid="{0F9F137F-4798-4E35-B794-7BF98CB83736}"/>
    <cellStyle name="Normal 30 2 6 2 2 3" xfId="1695" xr:uid="{F016B63F-45FA-4520-A26A-31796F23093E}"/>
    <cellStyle name="Normal 30 2 6 2 2 4" xfId="1696" xr:uid="{F807AF70-0B99-4615-B1F4-1C8DCB1E8843}"/>
    <cellStyle name="Normal 30 2 6 2 2 4 2" xfId="1697" xr:uid="{7B33EEFE-58BF-4C85-A1AA-C98B2F3594FE}"/>
    <cellStyle name="Normal 30 2 6 2 2 4 2 2" xfId="1698" xr:uid="{63BC6617-1233-4E63-9E1D-E9AAD1DDAC16}"/>
    <cellStyle name="Normal 30 2 6 2 2 4 2 3" xfId="1699" xr:uid="{044CC117-1E61-4E16-BDA1-4C6EEF2FC9AE}"/>
    <cellStyle name="Normal 30 2 6 2 2 4 3" xfId="1700" xr:uid="{2F0E0D2F-AEFD-4B87-A5C5-7F7E6CE52092}"/>
    <cellStyle name="Normal 30 2 6 2 2 5" xfId="1701" xr:uid="{5064B3E6-4088-4BE1-A9B2-31A493F733A0}"/>
    <cellStyle name="Normal 30 2 6 2 2 6" xfId="1702" xr:uid="{A4EF4093-8DD8-4B1E-9EB9-D2A02BFBE410}"/>
    <cellStyle name="Normal 30 2 6 2 2 7" xfId="1703" xr:uid="{EA251EC1-58B1-4D78-8EDB-63CA17296A86}"/>
    <cellStyle name="Normal 30 2 6 2 3" xfId="1704" xr:uid="{D6BEB0F6-0834-47A8-9C46-3BFD05A918E9}"/>
    <cellStyle name="Normal 30 2 6 2 3 2" xfId="1705" xr:uid="{B94B1F19-B455-457B-9F5D-BC30A93BD536}"/>
    <cellStyle name="Normal 30 2 6 2 3 2 2" xfId="1706" xr:uid="{31FA50E9-69B3-46AB-A42E-424351DB3FD7}"/>
    <cellStyle name="Normal 30 2 6 2 3 2 2 2" xfId="1707" xr:uid="{2E72E378-9557-4F95-826F-B0DAA1DB065C}"/>
    <cellStyle name="Normal 30 2 6 2 3 2 2 2 2" xfId="1708" xr:uid="{F573FF1D-3507-4DFA-A53A-1AAE76A91E60}"/>
    <cellStyle name="Normal 30 2 6 2 3 2 2 2 3" xfId="1709" xr:uid="{74421E9C-3E16-4945-B5B6-03B6D408A2AE}"/>
    <cellStyle name="Normal 30 2 6 2 3 2 2 3" xfId="1710" xr:uid="{9F8BDD95-2A31-458D-B5A2-80B47223FCCE}"/>
    <cellStyle name="Normal 30 2 6 2 3 2 3" xfId="1711" xr:uid="{C3DB2449-F496-4B35-BECB-C81920646415}"/>
    <cellStyle name="Normal 30 2 6 2 3 2 4" xfId="1712" xr:uid="{A71A0124-980B-4EA8-B344-B8609F9DA95A}"/>
    <cellStyle name="Normal 30 2 6 2 3 2 5" xfId="1713" xr:uid="{EEC34887-6B9E-46DF-8018-A3379B3DD165}"/>
    <cellStyle name="Normal 30 2 6 2 3 3" xfId="1714" xr:uid="{5183DB30-DD2B-45C5-A8C9-4AEE54E11A75}"/>
    <cellStyle name="Normal 30 2 6 2 3 3 2" xfId="1715" xr:uid="{2E210594-5779-4160-9717-33D3E858CA26}"/>
    <cellStyle name="Normal 30 2 6 2 3 3 2 2" xfId="1716" xr:uid="{204CBBEA-3FAB-42CF-88E9-4F9658867F7D}"/>
    <cellStyle name="Normal 30 2 6 2 3 3 2 3" xfId="1717" xr:uid="{78BC8FE8-7E6E-4DB2-93B3-B4C56D14F84B}"/>
    <cellStyle name="Normal 30 2 6 2 3 3 3" xfId="1718" xr:uid="{6BFAABF2-9AD4-4E20-BCE7-7CF850C04368}"/>
    <cellStyle name="Normal 30 2 6 2 3 4" xfId="1719" xr:uid="{5BE3E53F-F2DA-4493-B213-954A2E07F6D8}"/>
    <cellStyle name="Normal 30 2 6 2 3 5" xfId="1720" xr:uid="{045038C1-B886-4F7A-823E-EFEB9C204B31}"/>
    <cellStyle name="Normal 30 2 6 2 4" xfId="1721" xr:uid="{A81349CA-7F0A-4690-93A9-EF28496ADE0B}"/>
    <cellStyle name="Normal 30 2 6 2 4 2" xfId="1722" xr:uid="{A4BD3D9F-2CEF-4045-9303-B5D38AE53BC6}"/>
    <cellStyle name="Normal 30 2 6 2 4 2 2" xfId="1723" xr:uid="{7A745C13-7628-48BA-BA62-E192B8E1D0E6}"/>
    <cellStyle name="Normal 30 2 6 2 4 2 3" xfId="1724" xr:uid="{E8F58DD3-0F9D-4CC9-9819-D9E3AE55CB27}"/>
    <cellStyle name="Normal 30 2 6 2 4 3" xfId="1725" xr:uid="{A927B233-EA53-46AC-B750-AA46973C4D78}"/>
    <cellStyle name="Normal 30 2 6 2 5" xfId="1726" xr:uid="{7C43ED16-F590-4385-B393-2FA2C99CB83F}"/>
    <cellStyle name="Normal 30 2 6 2 6" xfId="1727" xr:uid="{E62E1E9D-6BBB-4EB4-AF05-14858D4BDEA4}"/>
    <cellStyle name="Normal 30 2 6 2 7" xfId="1728" xr:uid="{D74B86AB-8B9F-42E9-B30C-E9D6829748C8}"/>
    <cellStyle name="Normal 30 2 6 3" xfId="1729" xr:uid="{BC6EA176-FB6C-45B9-A47B-968D9327F17D}"/>
    <cellStyle name="Normal 30 2 6 4" xfId="1730" xr:uid="{69BD8021-CCF2-48B7-BFDD-40170A20A372}"/>
    <cellStyle name="Normal 30 2 6 4 2" xfId="1731" xr:uid="{081B96CE-AEF3-470C-916B-C61ED6CF55DF}"/>
    <cellStyle name="Normal 30 2 6 4 2 2" xfId="1732" xr:uid="{C95193D1-BB84-452F-9D42-A0609E990A89}"/>
    <cellStyle name="Normal 30 2 6 4 2 2 2" xfId="1733" xr:uid="{51F4A7DE-D1D1-4ACD-8AA1-C4576FF7AF3A}"/>
    <cellStyle name="Normal 30 2 6 4 2 2 2 2" xfId="1734" xr:uid="{3B188654-28A4-44F2-B8B6-E36D19AFADD5}"/>
    <cellStyle name="Normal 30 2 6 4 2 2 2 3" xfId="1735" xr:uid="{93B9F989-1C63-47F5-8D75-D85B2F915751}"/>
    <cellStyle name="Normal 30 2 6 4 2 2 3" xfId="1736" xr:uid="{899BCE73-C2E6-4492-B7B3-2A8A39341AAE}"/>
    <cellStyle name="Normal 30 2 6 4 2 3" xfId="1737" xr:uid="{8159720D-3351-42B1-8E7B-6D581FA7FC0A}"/>
    <cellStyle name="Normal 30 2 6 4 2 4" xfId="1738" xr:uid="{FDC19AFB-23F0-4F08-968E-A593A8AEF92B}"/>
    <cellStyle name="Normal 30 2 6 4 2 5" xfId="1739" xr:uid="{2719EBEC-68CC-4AC3-BDAA-3BB059D4FC59}"/>
    <cellStyle name="Normal 30 2 6 4 3" xfId="1740" xr:uid="{4FA22699-EFCD-43DA-A1DC-E02263B5EC18}"/>
    <cellStyle name="Normal 30 2 6 4 3 2" xfId="1741" xr:uid="{65A35095-F8CF-4F37-9D58-F3555885A6EA}"/>
    <cellStyle name="Normal 30 2 6 4 3 2 2" xfId="1742" xr:uid="{D2522662-7EE2-4B2A-8E38-E1D73CBFD2BE}"/>
    <cellStyle name="Normal 30 2 6 4 3 2 3" xfId="1743" xr:uid="{CA30BA4A-F740-4E68-B92D-7DD65F502694}"/>
    <cellStyle name="Normal 30 2 6 4 3 3" xfId="1744" xr:uid="{CF116283-55A1-4AB4-ADD7-E8B20000659E}"/>
    <cellStyle name="Normal 30 2 6 4 4" xfId="1745" xr:uid="{0DC083CF-47F9-41AD-B4F6-E1BFA0288F30}"/>
    <cellStyle name="Normal 30 2 6 4 5" xfId="1746" xr:uid="{7636C084-C5E1-458E-896F-CE67815FD837}"/>
    <cellStyle name="Normal 30 2 6 5" xfId="1747" xr:uid="{E46D8629-967D-40E9-8807-932F227BED5D}"/>
    <cellStyle name="Normal 30 2 6 6" xfId="1748" xr:uid="{95EE1AAF-C0B8-4B88-8B8A-4D47922EB2FF}"/>
    <cellStyle name="Normal 30 2 6 6 2" xfId="1749" xr:uid="{B3B668AC-8F3B-47B1-9AFF-9CFF2679475E}"/>
    <cellStyle name="Normal 30 2 6 6 2 2" xfId="1750" xr:uid="{394AFF4A-24A7-4D42-BBCB-9DD4EBF7F11A}"/>
    <cellStyle name="Normal 30 2 6 6 2 3" xfId="1751" xr:uid="{ADC81D2E-94B4-4D91-A0B3-AC01BC4374EE}"/>
    <cellStyle name="Normal 30 2 6 6 3" xfId="1752" xr:uid="{F609751A-6D05-4637-B0A9-ACFCAA537448}"/>
    <cellStyle name="Normal 30 2 6 7" xfId="1753" xr:uid="{330C82BE-FC54-4829-9884-28806514B5A3}"/>
    <cellStyle name="Normal 30 2 6 8" xfId="1754" xr:uid="{ABC204C6-C704-4609-9FA3-2E4B5CECA66B}"/>
    <cellStyle name="Normal 30 2 6 9" xfId="1755" xr:uid="{273C283E-FC34-48E5-BD87-72B4AA10A3B2}"/>
    <cellStyle name="Normal 30 2 7" xfId="1756" xr:uid="{76AFC73B-D555-4AB1-8B8A-50C20DDF3515}"/>
    <cellStyle name="Normal 30 2 8" xfId="1757" xr:uid="{9B0C402D-3A6F-4B6C-AE85-7D6A368F8F28}"/>
    <cellStyle name="Normal 30 2 8 2" xfId="1758" xr:uid="{DEAA9BEE-64CF-40BE-89D6-06962F4B081A}"/>
    <cellStyle name="Normal 30 2 8 2 2" xfId="1759" xr:uid="{7B871E92-1B09-4F2F-B473-2E8988BEE864}"/>
    <cellStyle name="Normal 30 2 8 2 2 2" xfId="1760" xr:uid="{766D0A50-A4EB-48A2-8C0C-BDA03F044E3C}"/>
    <cellStyle name="Normal 30 2 8 2 2 2 2" xfId="1761" xr:uid="{235610D1-408E-4585-9A1D-CCACB821A320}"/>
    <cellStyle name="Normal 30 2 8 2 2 2 2 2" xfId="1762" xr:uid="{374B465D-D867-47B4-BBF4-B94DE3181A5F}"/>
    <cellStyle name="Normal 30 2 8 2 2 2 2 2 2" xfId="1763" xr:uid="{4524D1B3-BF2C-493E-83CA-B5787E0D1A61}"/>
    <cellStyle name="Normal 30 2 8 2 2 2 2 2 3" xfId="1764" xr:uid="{09ADDA21-230F-4DA2-B8EC-522568F5FAFE}"/>
    <cellStyle name="Normal 30 2 8 2 2 2 2 3" xfId="1765" xr:uid="{92B5962B-FF9B-45DC-92C9-C8E6EC103095}"/>
    <cellStyle name="Normal 30 2 8 2 2 2 3" xfId="1766" xr:uid="{92EFF9B1-3340-45D7-B03C-4F4F327383E6}"/>
    <cellStyle name="Normal 30 2 8 2 2 2 4" xfId="1767" xr:uid="{F924745C-00D8-48A9-B854-AE20AE090CA7}"/>
    <cellStyle name="Normal 30 2 8 2 2 2 5" xfId="1768" xr:uid="{D1BF8ECC-A220-4B7C-ACA8-372FB9E1E0CD}"/>
    <cellStyle name="Normal 30 2 8 2 2 3" xfId="1769" xr:uid="{F96339B3-FD52-40DF-8F13-D53A507299F6}"/>
    <cellStyle name="Normal 30 2 8 2 2 3 2" xfId="1770" xr:uid="{B80730BE-AC50-4173-AA3E-15AE8B3F35E0}"/>
    <cellStyle name="Normal 30 2 8 2 2 3 2 2" xfId="1771" xr:uid="{9FA89DB6-3A9A-4291-A236-0AA37E84814E}"/>
    <cellStyle name="Normal 30 2 8 2 2 3 2 3" xfId="1772" xr:uid="{169F99CD-0214-46CC-9C27-8FAB3F826673}"/>
    <cellStyle name="Normal 30 2 8 2 2 3 3" xfId="1773" xr:uid="{D273625F-BE2B-4356-8B09-1E4FC007106A}"/>
    <cellStyle name="Normal 30 2 8 2 2 4" xfId="1774" xr:uid="{EFA37CF3-358B-4184-BC3C-4E7C5FCF95DB}"/>
    <cellStyle name="Normal 30 2 8 2 2 5" xfId="1775" xr:uid="{D64ED68D-66BD-451A-97AD-5F0132C4221C}"/>
    <cellStyle name="Normal 30 2 8 2 3" xfId="1776" xr:uid="{E9AC8F4A-98FB-484A-92B1-7ECA4D71B184}"/>
    <cellStyle name="Normal 30 2 8 2 4" xfId="1777" xr:uid="{B1A08E67-B490-4D73-BF85-05B7C88CD5AE}"/>
    <cellStyle name="Normal 30 2 8 2 4 2" xfId="1778" xr:uid="{06901E50-9862-4DFA-9CB5-5861319BA982}"/>
    <cellStyle name="Normal 30 2 8 2 4 2 2" xfId="1779" xr:uid="{12A3B088-D738-4EE0-9BC0-D6450A894BB4}"/>
    <cellStyle name="Normal 30 2 8 2 4 2 3" xfId="1780" xr:uid="{FDC2BB16-7C89-49E7-A97F-971CF74A4B7D}"/>
    <cellStyle name="Normal 30 2 8 2 4 3" xfId="1781" xr:uid="{4433F8CA-9B14-4BAA-8AAF-DB5AADC0249E}"/>
    <cellStyle name="Normal 30 2 8 2 5" xfId="1782" xr:uid="{AEB2654C-42EB-4FA1-B2A1-70D01307B68B}"/>
    <cellStyle name="Normal 30 2 8 2 6" xfId="1783" xr:uid="{238A0EC4-FC39-4120-BEC8-1F3DA5822615}"/>
    <cellStyle name="Normal 30 2 8 2 7" xfId="1784" xr:uid="{49551781-7FFF-402F-B3F0-F144F5512FDA}"/>
    <cellStyle name="Normal 30 2 8 3" xfId="1785" xr:uid="{51D39204-64D2-4A29-B85A-5A21D99A297E}"/>
    <cellStyle name="Normal 30 2 8 3 2" xfId="1786" xr:uid="{7C8CA50D-69F4-4E5E-B74F-A5A13A3BD4ED}"/>
    <cellStyle name="Normal 30 2 8 3 2 2" xfId="1787" xr:uid="{9560239C-7B78-4300-83A0-343441C3B3B9}"/>
    <cellStyle name="Normal 30 2 8 3 2 2 2" xfId="1788" xr:uid="{3AAB2F4E-5BEB-4D89-99C4-1F3D51911B18}"/>
    <cellStyle name="Normal 30 2 8 3 2 2 2 2" xfId="1789" xr:uid="{0D7D732B-DEFC-4DC4-9438-7707652BCB74}"/>
    <cellStyle name="Normal 30 2 8 3 2 2 2 3" xfId="1790" xr:uid="{09706509-CCCA-4B70-B14D-97C6DBD9DE70}"/>
    <cellStyle name="Normal 30 2 8 3 2 2 3" xfId="1791" xr:uid="{BC9A5F48-6104-4385-9147-4E08DFA0FBD8}"/>
    <cellStyle name="Normal 30 2 8 3 2 3" xfId="1792" xr:uid="{AF75983F-8CB1-4C34-A38E-A42626CEF686}"/>
    <cellStyle name="Normal 30 2 8 3 2 4" xfId="1793" xr:uid="{642C24CE-C99B-4597-A37C-C6673AA77A97}"/>
    <cellStyle name="Normal 30 2 8 3 2 5" xfId="1794" xr:uid="{ACD8B5A2-5A50-4DA0-87D2-0185EE22E998}"/>
    <cellStyle name="Normal 30 2 8 3 3" xfId="1795" xr:uid="{EE42A232-A19D-44AF-8378-738706CDC2CC}"/>
    <cellStyle name="Normal 30 2 8 3 3 2" xfId="1796" xr:uid="{D7013647-9BE3-46EE-B2FC-42EB871A75A2}"/>
    <cellStyle name="Normal 30 2 8 3 3 2 2" xfId="1797" xr:uid="{6CA20B3A-C7AC-462B-A7A1-44F003194712}"/>
    <cellStyle name="Normal 30 2 8 3 3 2 3" xfId="1798" xr:uid="{750A5A35-2612-4D98-84BD-43F8F68F2933}"/>
    <cellStyle name="Normal 30 2 8 3 3 3" xfId="1799" xr:uid="{594159A6-101E-49DD-BCE5-3EF4B5F137F2}"/>
    <cellStyle name="Normal 30 2 8 3 4" xfId="1800" xr:uid="{62C90FB2-B439-45C6-878C-3A10BF09080B}"/>
    <cellStyle name="Normal 30 2 8 3 5" xfId="1801" xr:uid="{B0BC5CFF-B779-4115-BF5A-F17C4E59A785}"/>
    <cellStyle name="Normal 30 2 8 4" xfId="1802" xr:uid="{DD8B8526-79A2-454C-B0D8-A24A489332AB}"/>
    <cellStyle name="Normal 30 2 8 4 2" xfId="1803" xr:uid="{5C2747E9-797A-44F6-8664-DA04D5C4AA63}"/>
    <cellStyle name="Normal 30 2 8 4 2 2" xfId="1804" xr:uid="{C06956A3-8422-4DE6-8A21-7ED989C57998}"/>
    <cellStyle name="Normal 30 2 8 4 2 3" xfId="1805" xr:uid="{EEDB1958-70BC-4EB4-8618-995855ACF76D}"/>
    <cellStyle name="Normal 30 2 8 4 3" xfId="1806" xr:uid="{F18AD117-DCAA-4797-A416-C82D02ECF2E3}"/>
    <cellStyle name="Normal 30 2 8 5" xfId="1807" xr:uid="{F8DC89B7-6C50-4F4A-B57E-F65EAC4CFF99}"/>
    <cellStyle name="Normal 30 2 8 6" xfId="1808" xr:uid="{6BC658A3-1A6B-4167-95C6-703B36CC4383}"/>
    <cellStyle name="Normal 30 2 8 7" xfId="1809" xr:uid="{57B4427D-FC8C-41A9-AAA9-3496CBD940EE}"/>
    <cellStyle name="Normal 30 2 9" xfId="1810" xr:uid="{6F12F5E0-77CB-41BE-9352-FC537D765EF1}"/>
    <cellStyle name="Normal 30 2 9 2" xfId="1811" xr:uid="{E301A9EB-D97D-48E4-82F0-2B3804B71AD6}"/>
    <cellStyle name="Normal 30 2 9 2 2" xfId="1812" xr:uid="{3A9B5F75-EF74-4D89-8E3F-E261BEF3759B}"/>
    <cellStyle name="Normal 30 2 9 2 2 2" xfId="1813" xr:uid="{3D5422F3-E43B-40FC-B179-43EA98CA1AB8}"/>
    <cellStyle name="Normal 30 2 9 2 2 2 2" xfId="1814" xr:uid="{3FC146A0-5B5D-4C8B-B1F7-7E7B0F6468D9}"/>
    <cellStyle name="Normal 30 2 9 2 2 2 3" xfId="1815" xr:uid="{C778656C-813F-4BDC-AA3C-9D87EA235CE8}"/>
    <cellStyle name="Normal 30 2 9 2 2 3" xfId="1816" xr:uid="{1F4D2628-91AF-4E4D-9898-1DD097CE4D8C}"/>
    <cellStyle name="Normal 30 2 9 2 3" xfId="1817" xr:uid="{2631B6A8-A577-434E-A506-11CC24E1E89E}"/>
    <cellStyle name="Normal 30 2 9 2 4" xfId="1818" xr:uid="{8C7E3818-BA43-4990-97A3-87E8FE980571}"/>
    <cellStyle name="Normal 30 2 9 2 5" xfId="1819" xr:uid="{2695C00B-B74E-4577-B443-DBD4E9B1C67F}"/>
    <cellStyle name="Normal 30 2 9 3" xfId="1820" xr:uid="{5D941D2E-BA52-42A3-98C3-181DCB004313}"/>
    <cellStyle name="Normal 30 2 9 3 2" xfId="1821" xr:uid="{CB0FFD32-340A-4E18-A078-025FA8E0A931}"/>
    <cellStyle name="Normal 30 2 9 3 2 2" xfId="1822" xr:uid="{4BCE9611-0572-4C4F-9C4B-5E5EBCD5E8CE}"/>
    <cellStyle name="Normal 30 2 9 3 2 3" xfId="1823" xr:uid="{1A7D1F3C-E021-4DAA-9DAA-83AFED6B1AE0}"/>
    <cellStyle name="Normal 30 2 9 3 3" xfId="1824" xr:uid="{D61DC510-85B7-4B28-A4BB-A3B11735CEA5}"/>
    <cellStyle name="Normal 30 2 9 4" xfId="1825" xr:uid="{6CBC281A-0054-4B73-8B8A-A92E3C9534A8}"/>
    <cellStyle name="Normal 30 2 9 5" xfId="1826" xr:uid="{11F0A671-A5A4-4696-AF4E-80FEE2E4CF98}"/>
    <cellStyle name="Normal 31" xfId="1827" xr:uid="{3E7F5298-3EA5-4F61-921A-B2EF3D2E0691}"/>
    <cellStyle name="Normal 31 2" xfId="1828" xr:uid="{419FD2C0-5EE7-47FF-950A-ED3A13C4B857}"/>
    <cellStyle name="Normal 31 2 10" xfId="1829" xr:uid="{3F2D14C6-C50F-4AC9-9B42-7AA8EB071B5B}"/>
    <cellStyle name="Normal 31 2 11" xfId="1830" xr:uid="{7EC5A105-0C9E-40BC-B849-21B83163D90F}"/>
    <cellStyle name="Normal 31 2 11 2" xfId="1831" xr:uid="{11B1EDD2-7E0E-4A88-9890-4C761E6A14AD}"/>
    <cellStyle name="Normal 31 2 11 2 2" xfId="1832" xr:uid="{A8D6E6A9-1CD3-47C3-BAB3-041DABE6E8D8}"/>
    <cellStyle name="Normal 31 2 11 2 3" xfId="1833" xr:uid="{A0739FE7-EFC1-461D-B0DC-54E0E35818CD}"/>
    <cellStyle name="Normal 31 2 11 3" xfId="1834" xr:uid="{EF45DFE8-0230-4729-939A-E14227F768F5}"/>
    <cellStyle name="Normal 31 2 12" xfId="1835" xr:uid="{CC9D84CF-B206-4625-8E10-8845E0FFDBD1}"/>
    <cellStyle name="Normal 31 2 13" xfId="1836" xr:uid="{BB195F92-5CD6-4839-B30C-AE3D02126080}"/>
    <cellStyle name="Normal 31 2 14" xfId="1837" xr:uid="{D8C5A98B-2AB4-4EF1-B028-96982D5801D3}"/>
    <cellStyle name="Normal 31 2 2" xfId="1838" xr:uid="{2AD3DD15-4FC4-4B76-BB76-88CBF70A322C}"/>
    <cellStyle name="Normal 31 2 2 10" xfId="1839" xr:uid="{158C2E67-67C3-4B74-BDBB-936A075622BD}"/>
    <cellStyle name="Normal 31 2 2 11" xfId="1840" xr:uid="{FF41DAA4-971E-4C8E-A601-B960CB3DF357}"/>
    <cellStyle name="Normal 31 2 2 2" xfId="1841" xr:uid="{85233C5E-13BD-476E-A6B1-182040E8ADCE}"/>
    <cellStyle name="Normal 31 2 2 2 2" xfId="1842" xr:uid="{ED1F868D-9E3A-41AA-9B86-34ABDFA2D95A}"/>
    <cellStyle name="Normal 31 2 2 2 2 2" xfId="1843" xr:uid="{514BABFD-B42E-4868-82FF-9984B27D49F5}"/>
    <cellStyle name="Normal 31 2 2 2 2 2 2" xfId="1844" xr:uid="{383E1E53-C689-4336-A13D-3FD01E4EA843}"/>
    <cellStyle name="Normal 31 2 2 2 2 2 2 2" xfId="1845" xr:uid="{686EAE40-2704-45F2-BA67-C1702067321C}"/>
    <cellStyle name="Normal 31 2 2 2 2 2 2 2 2" xfId="1846" xr:uid="{5EB1A899-839B-41AB-A5B7-E4CC9A8E2F47}"/>
    <cellStyle name="Normal 31 2 2 2 2 2 2 2 2 2" xfId="1847" xr:uid="{0BD3058D-1D8C-4D4D-89C0-E470065BC7BC}"/>
    <cellStyle name="Normal 31 2 2 2 2 2 2 2 2 2 2" xfId="1848" xr:uid="{D33CDDB9-4BC9-4B1E-AC0A-30DEE6EF1008}"/>
    <cellStyle name="Normal 31 2 2 2 2 2 2 2 2 2 3" xfId="1849" xr:uid="{A9E6A16B-12C5-41C4-8547-D0B7A10B03AA}"/>
    <cellStyle name="Normal 31 2 2 2 2 2 2 2 2 3" xfId="1850" xr:uid="{AA71DDC1-56CD-49E3-9CF7-C773203F2B22}"/>
    <cellStyle name="Normal 31 2 2 2 2 2 2 2 3" xfId="1851" xr:uid="{38AB8A94-5E89-4B0A-A0C0-083279B18F74}"/>
    <cellStyle name="Normal 31 2 2 2 2 2 2 2 4" xfId="1852" xr:uid="{3B080608-8B44-40EA-9E61-BC2A0C020EB4}"/>
    <cellStyle name="Normal 31 2 2 2 2 2 2 2 5" xfId="1853" xr:uid="{5DCDD34E-5698-4B71-89A0-14CE5335CBFE}"/>
    <cellStyle name="Normal 31 2 2 2 2 2 2 3" xfId="1854" xr:uid="{E85F8225-F97A-4A60-BB7B-6BD13639244F}"/>
    <cellStyle name="Normal 31 2 2 2 2 2 2 3 2" xfId="1855" xr:uid="{5392A5E2-AA54-424C-9529-E96B74962DDF}"/>
    <cellStyle name="Normal 31 2 2 2 2 2 2 3 2 2" xfId="1856" xr:uid="{0F03F8A2-6567-40E4-B6CF-90B07D698858}"/>
    <cellStyle name="Normal 31 2 2 2 2 2 2 3 2 3" xfId="1857" xr:uid="{67A94E37-E725-4047-B1ED-6DAEC4A2B136}"/>
    <cellStyle name="Normal 31 2 2 2 2 2 2 3 3" xfId="1858" xr:uid="{0AFF994A-EAE8-4C3D-BC2B-CAD1FDE85D74}"/>
    <cellStyle name="Normal 31 2 2 2 2 2 2 4" xfId="1859" xr:uid="{B3B743D9-A347-4858-BB5F-C46F1F6464DA}"/>
    <cellStyle name="Normal 31 2 2 2 2 2 2 5" xfId="1860" xr:uid="{DB9B65B4-9A29-4A31-BB24-08ECF67E1D2E}"/>
    <cellStyle name="Normal 31 2 2 2 2 2 3" xfId="1861" xr:uid="{88EF1B34-97EE-4B31-AE90-3D114B86609B}"/>
    <cellStyle name="Normal 31 2 2 2 2 2 4" xfId="1862" xr:uid="{B5C361B0-94C8-4F71-9FC0-11BC0C6A0707}"/>
    <cellStyle name="Normal 31 2 2 2 2 2 4 2" xfId="1863" xr:uid="{C41D7832-F48E-497B-AD4F-D21023834601}"/>
    <cellStyle name="Normal 31 2 2 2 2 2 4 2 2" xfId="1864" xr:uid="{76954CCA-CA04-4575-93D8-4C90882C276C}"/>
    <cellStyle name="Normal 31 2 2 2 2 2 4 2 3" xfId="1865" xr:uid="{5F5F32F7-9966-4CB6-9720-E91B0EB96AB1}"/>
    <cellStyle name="Normal 31 2 2 2 2 2 4 3" xfId="1866" xr:uid="{73CB675C-78A9-427A-B144-E8A391B9D7B0}"/>
    <cellStyle name="Normal 31 2 2 2 2 2 5" xfId="1867" xr:uid="{2B6C9687-7A27-4CEE-AC16-EAC583BFF6E9}"/>
    <cellStyle name="Normal 31 2 2 2 2 2 6" xfId="1868" xr:uid="{215B8CFF-891A-451A-B006-17FDAE1FFFA2}"/>
    <cellStyle name="Normal 31 2 2 2 2 2 7" xfId="1869" xr:uid="{9B507AB8-2911-4C3E-B049-EB9267C44031}"/>
    <cellStyle name="Normal 31 2 2 2 2 3" xfId="1870" xr:uid="{B5869AF4-ECBC-42D1-BC23-6AD78A95D167}"/>
    <cellStyle name="Normal 31 2 2 2 2 3 2" xfId="1871" xr:uid="{6DED83B2-8E68-48D1-ACFF-AC21AD3E4EBA}"/>
    <cellStyle name="Normal 31 2 2 2 2 3 2 2" xfId="1872" xr:uid="{1472F952-1F86-43A6-98C3-EA7BD69E543D}"/>
    <cellStyle name="Normal 31 2 2 2 2 3 2 2 2" xfId="1873" xr:uid="{8C4BD17B-33CB-4C16-B20A-B591D7F63011}"/>
    <cellStyle name="Normal 31 2 2 2 2 3 2 2 2 2" xfId="1874" xr:uid="{FFFEF4AD-E291-4F45-BB0B-4FF1BCD03517}"/>
    <cellStyle name="Normal 31 2 2 2 2 3 2 2 2 3" xfId="1875" xr:uid="{FAF52E5B-F7A1-434B-B775-34A427A735C3}"/>
    <cellStyle name="Normal 31 2 2 2 2 3 2 2 3" xfId="1876" xr:uid="{081376B0-6B6B-4997-B6F8-85CC35393B46}"/>
    <cellStyle name="Normal 31 2 2 2 2 3 2 3" xfId="1877" xr:uid="{CBD6257B-6302-4654-90D2-D29669C8D59F}"/>
    <cellStyle name="Normal 31 2 2 2 2 3 2 4" xfId="1878" xr:uid="{30485DFD-4C79-4AB7-807F-B040E6F9AF9E}"/>
    <cellStyle name="Normal 31 2 2 2 2 3 2 5" xfId="1879" xr:uid="{F759E4B8-DF1F-493E-AD2C-B80FE85AD4B3}"/>
    <cellStyle name="Normal 31 2 2 2 2 3 3" xfId="1880" xr:uid="{FA5E92BB-4BE4-42C7-985F-F19BB34F6D31}"/>
    <cellStyle name="Normal 31 2 2 2 2 3 3 2" xfId="1881" xr:uid="{FE3394D2-CB16-46D6-ACF4-5EA631E9B387}"/>
    <cellStyle name="Normal 31 2 2 2 2 3 3 2 2" xfId="1882" xr:uid="{51FAE020-E6AC-4307-A6BA-46133146E76D}"/>
    <cellStyle name="Normal 31 2 2 2 2 3 3 2 3" xfId="1883" xr:uid="{49CE3CE8-8C1F-4224-946D-03E0C9E15F54}"/>
    <cellStyle name="Normal 31 2 2 2 2 3 3 3" xfId="1884" xr:uid="{9C5DC0D0-7C55-4E22-910A-C9925F17A977}"/>
    <cellStyle name="Normal 31 2 2 2 2 3 4" xfId="1885" xr:uid="{A6143C38-6E6F-4D41-BED9-E661795E490F}"/>
    <cellStyle name="Normal 31 2 2 2 2 3 5" xfId="1886" xr:uid="{CFE23414-6A13-41FA-9E34-8747EE579B6D}"/>
    <cellStyle name="Normal 31 2 2 2 2 4" xfId="1887" xr:uid="{67CD9E72-DD7E-4D63-94B4-9B74CFF1D59C}"/>
    <cellStyle name="Normal 31 2 2 2 2 4 2" xfId="1888" xr:uid="{5D600BB9-5E9B-4A35-BC20-56731DD31415}"/>
    <cellStyle name="Normal 31 2 2 2 2 4 2 2" xfId="1889" xr:uid="{F4BC568E-112A-4F80-BD9E-9E48CA6FCD01}"/>
    <cellStyle name="Normal 31 2 2 2 2 4 2 3" xfId="1890" xr:uid="{CC9F4FB0-2DE9-42B3-9B0C-6F070E15E8E6}"/>
    <cellStyle name="Normal 31 2 2 2 2 4 3" xfId="1891" xr:uid="{93DA3228-F5C1-4BD4-A3EA-CB88A27FC1BD}"/>
    <cellStyle name="Normal 31 2 2 2 2 5" xfId="1892" xr:uid="{76776785-4725-449B-A50C-3E25CB29CC7D}"/>
    <cellStyle name="Normal 31 2 2 2 2 6" xfId="1893" xr:uid="{DFD28F1E-C994-4472-8F0C-66948A6350A3}"/>
    <cellStyle name="Normal 31 2 2 2 2 7" xfId="1894" xr:uid="{871585E8-DF55-41A2-8CD3-66A02A9F2DD7}"/>
    <cellStyle name="Normal 31 2 2 2 3" xfId="1895" xr:uid="{E075AECA-F985-4F5D-884B-B8939F8D99FF}"/>
    <cellStyle name="Normal 31 2 2 2 4" xfId="1896" xr:uid="{D31ABC8F-A170-4586-9696-F6D35651D9D1}"/>
    <cellStyle name="Normal 31 2 2 2 4 2" xfId="1897" xr:uid="{5EEEDB6F-7885-4C71-AFA0-76F8F826EDA9}"/>
    <cellStyle name="Normal 31 2 2 2 4 2 2" xfId="1898" xr:uid="{716A983B-394D-499E-B4AD-B9218473F666}"/>
    <cellStyle name="Normal 31 2 2 2 4 2 2 2" xfId="1899" xr:uid="{94EAEBAB-F4C0-4BB9-90E7-F8357E9D4392}"/>
    <cellStyle name="Normal 31 2 2 2 4 2 2 2 2" xfId="1900" xr:uid="{6E79686B-8189-4BEF-B439-50B1AC8CBDE2}"/>
    <cellStyle name="Normal 31 2 2 2 4 2 2 2 3" xfId="1901" xr:uid="{98158203-0A99-4A53-ABA5-E4E38D3EE30C}"/>
    <cellStyle name="Normal 31 2 2 2 4 2 2 3" xfId="1902" xr:uid="{DD1F079F-3659-4694-A27A-B24AB12CE473}"/>
    <cellStyle name="Normal 31 2 2 2 4 2 3" xfId="1903" xr:uid="{5915AE95-B939-4A0F-89BD-3400D32D0E59}"/>
    <cellStyle name="Normal 31 2 2 2 4 2 4" xfId="1904" xr:uid="{3E411EE2-01B0-490A-8475-A8508CC32B35}"/>
    <cellStyle name="Normal 31 2 2 2 4 2 5" xfId="1905" xr:uid="{5EBDA919-05EC-4C68-9BC6-7F1A262416D1}"/>
    <cellStyle name="Normal 31 2 2 2 4 3" xfId="1906" xr:uid="{68C5035B-9311-4960-A8D7-7774F84D5063}"/>
    <cellStyle name="Normal 31 2 2 2 4 3 2" xfId="1907" xr:uid="{D4B59E72-9BDB-432C-ABDE-6B087E74370A}"/>
    <cellStyle name="Normal 31 2 2 2 4 3 2 2" xfId="1908" xr:uid="{4C85573C-6393-48E4-9690-4349D5C309C1}"/>
    <cellStyle name="Normal 31 2 2 2 4 3 2 3" xfId="1909" xr:uid="{63CEEC2F-BBB9-48BD-8FDF-F3FBE15AAEF3}"/>
    <cellStyle name="Normal 31 2 2 2 4 3 3" xfId="1910" xr:uid="{58C80E62-A20A-4D72-9572-46E5AD78F8DB}"/>
    <cellStyle name="Normal 31 2 2 2 4 4" xfId="1911" xr:uid="{EC01FAD6-2299-49D4-8297-0E8EF287894A}"/>
    <cellStyle name="Normal 31 2 2 2 4 5" xfId="1912" xr:uid="{CA4B807D-0413-4AB5-AC35-0E97DCF92610}"/>
    <cellStyle name="Normal 31 2 2 2 5" xfId="1913" xr:uid="{1DFFC768-DB83-40F8-880E-37EB7BD9C77A}"/>
    <cellStyle name="Normal 31 2 2 2 6" xfId="1914" xr:uid="{FFDE114E-CBA4-46CE-823B-EFF70C14A734}"/>
    <cellStyle name="Normal 31 2 2 2 6 2" xfId="1915" xr:uid="{9F9D700E-2A6D-47BE-B3FA-5A41E454C89A}"/>
    <cellStyle name="Normal 31 2 2 2 6 2 2" xfId="1916" xr:uid="{B22BEA36-F510-4FF5-85AF-5EE2B9865EE7}"/>
    <cellStyle name="Normal 31 2 2 2 6 2 3" xfId="1917" xr:uid="{B40EBE1B-2077-41A0-A23A-184513B248E8}"/>
    <cellStyle name="Normal 31 2 2 2 6 3" xfId="1918" xr:uid="{9290649E-7DC7-4E8A-AC4A-03879B3FFAEF}"/>
    <cellStyle name="Normal 31 2 2 2 7" xfId="1919" xr:uid="{C48C7FA8-75DB-4354-B637-EB37A6686D0C}"/>
    <cellStyle name="Normal 31 2 2 2 8" xfId="1920" xr:uid="{E861EE6B-32F4-45D3-91D0-31C729E7C8D7}"/>
    <cellStyle name="Normal 31 2 2 2 9" xfId="1921" xr:uid="{747ABA38-C1A3-4527-B6CC-3662781356A7}"/>
    <cellStyle name="Normal 31 2 2 3" xfId="1922" xr:uid="{BEEDB4C4-4B14-474B-A53C-0D6D51E5CC86}"/>
    <cellStyle name="Normal 31 2 2 4" xfId="1923" xr:uid="{0BEEBE1E-B470-4708-A71A-7414DE6F532B}"/>
    <cellStyle name="Normal 31 2 2 5" xfId="1924" xr:uid="{1C104BD8-A20D-4FB8-8CFA-80F826B62B4D}"/>
    <cellStyle name="Normal 31 2 2 5 2" xfId="1925" xr:uid="{C05E7067-174A-4B5E-A793-5B839F0846E4}"/>
    <cellStyle name="Normal 31 2 2 5 2 2" xfId="1926" xr:uid="{155E7366-8C33-4A69-A19D-30BFEB9EC272}"/>
    <cellStyle name="Normal 31 2 2 5 2 2 2" xfId="1927" xr:uid="{A86C7837-14E1-49FB-A023-E13B1C839F58}"/>
    <cellStyle name="Normal 31 2 2 5 2 2 2 2" xfId="1928" xr:uid="{F473D118-82A6-4FD9-8893-308D191BE1FE}"/>
    <cellStyle name="Normal 31 2 2 5 2 2 2 2 2" xfId="1929" xr:uid="{0E6AC83B-39FD-443A-9B23-2BC51BC03B56}"/>
    <cellStyle name="Normal 31 2 2 5 2 2 2 2 2 2" xfId="1930" xr:uid="{CB8CF153-5009-4CEA-9A57-DD39328A32E6}"/>
    <cellStyle name="Normal 31 2 2 5 2 2 2 2 2 3" xfId="1931" xr:uid="{9CBE2461-57D4-4F3A-B7A3-DD5C07243C6E}"/>
    <cellStyle name="Normal 31 2 2 5 2 2 2 2 3" xfId="1932" xr:uid="{0D3C1A3A-2800-47DA-ABDA-EC1619A4F83F}"/>
    <cellStyle name="Normal 31 2 2 5 2 2 2 3" xfId="1933" xr:uid="{41975515-C3A4-4018-B23F-D86740FD8F01}"/>
    <cellStyle name="Normal 31 2 2 5 2 2 2 4" xfId="1934" xr:uid="{1EFACE03-1D76-4F4F-9528-9A28C51B4B21}"/>
    <cellStyle name="Normal 31 2 2 5 2 2 2 5" xfId="1935" xr:uid="{BB0B291B-BD7A-4970-B218-D66B30DCCA6C}"/>
    <cellStyle name="Normal 31 2 2 5 2 2 3" xfId="1936" xr:uid="{89BEE374-0B90-495F-9CF1-23C99E8C4C34}"/>
    <cellStyle name="Normal 31 2 2 5 2 2 3 2" xfId="1937" xr:uid="{09F612C2-C434-49E0-ACBD-B0E4291811B8}"/>
    <cellStyle name="Normal 31 2 2 5 2 2 3 2 2" xfId="1938" xr:uid="{EAAAEF44-6332-4FCF-A5ED-8CB2489448BB}"/>
    <cellStyle name="Normal 31 2 2 5 2 2 3 2 3" xfId="1939" xr:uid="{1FA42F13-70D8-49E0-A5CD-A55427CC656A}"/>
    <cellStyle name="Normal 31 2 2 5 2 2 3 3" xfId="1940" xr:uid="{C50D2828-7444-4459-96F5-8C509BAB21CD}"/>
    <cellStyle name="Normal 31 2 2 5 2 2 4" xfId="1941" xr:uid="{EC83C30F-C7A4-423E-957D-54F748DC4162}"/>
    <cellStyle name="Normal 31 2 2 5 2 2 5" xfId="1942" xr:uid="{477DF15C-3BFA-4070-8232-8E7D1EA14FF9}"/>
    <cellStyle name="Normal 31 2 2 5 2 3" xfId="1943" xr:uid="{E5AC258D-421D-429D-A869-E8936EAAF63C}"/>
    <cellStyle name="Normal 31 2 2 5 2 4" xfId="1944" xr:uid="{DC30CE2D-AE6B-48E4-B7E6-B35A1B6CD821}"/>
    <cellStyle name="Normal 31 2 2 5 2 4 2" xfId="1945" xr:uid="{836F44F6-5D45-4431-9E12-C594594057AE}"/>
    <cellStyle name="Normal 31 2 2 5 2 4 2 2" xfId="1946" xr:uid="{84C9E8C1-949D-4F0E-8303-1410058F8409}"/>
    <cellStyle name="Normal 31 2 2 5 2 4 2 3" xfId="1947" xr:uid="{9116FF2A-FBC3-4695-A0DC-72CD990E5115}"/>
    <cellStyle name="Normal 31 2 2 5 2 4 3" xfId="1948" xr:uid="{B2AB59C1-9483-4093-9155-D73809B07E1A}"/>
    <cellStyle name="Normal 31 2 2 5 2 5" xfId="1949" xr:uid="{A139FAD1-050D-4E50-9CD4-A2FB11372F92}"/>
    <cellStyle name="Normal 31 2 2 5 2 6" xfId="1950" xr:uid="{7EC5AAE7-B603-4004-A4F4-F9518C053485}"/>
    <cellStyle name="Normal 31 2 2 5 2 7" xfId="1951" xr:uid="{250F9498-4AB2-4058-A9F2-41FE7E9AD249}"/>
    <cellStyle name="Normal 31 2 2 5 3" xfId="1952" xr:uid="{E2B9A875-C25F-4BC6-86B5-2B0AC59CC7EF}"/>
    <cellStyle name="Normal 31 2 2 5 3 2" xfId="1953" xr:uid="{8C91018E-14DE-4844-A7CD-7ABE1FA4B021}"/>
    <cellStyle name="Normal 31 2 2 5 3 2 2" xfId="1954" xr:uid="{464B058C-1CD9-4D39-A7AE-4D5CD171AAE0}"/>
    <cellStyle name="Normal 31 2 2 5 3 2 2 2" xfId="1955" xr:uid="{25EDF74E-2BEE-42F7-B4E9-E07A268442E9}"/>
    <cellStyle name="Normal 31 2 2 5 3 2 2 2 2" xfId="1956" xr:uid="{0DB18AC8-501C-4E05-89F6-0650D3DFED11}"/>
    <cellStyle name="Normal 31 2 2 5 3 2 2 2 3" xfId="1957" xr:uid="{9A4E514F-BAD2-4CE2-8C95-1E50F563AB9B}"/>
    <cellStyle name="Normal 31 2 2 5 3 2 2 3" xfId="1958" xr:uid="{872CF445-6E86-4B58-A926-CE4CE414B86D}"/>
    <cellStyle name="Normal 31 2 2 5 3 2 3" xfId="1959" xr:uid="{046C3AB5-FDED-477D-A324-C1165599752B}"/>
    <cellStyle name="Normal 31 2 2 5 3 2 4" xfId="1960" xr:uid="{A3F1B695-EC82-4CBC-9455-24A64CC46E1D}"/>
    <cellStyle name="Normal 31 2 2 5 3 2 5" xfId="1961" xr:uid="{E8FB1E4F-8C9D-4D52-91A1-7105B5DD3A4D}"/>
    <cellStyle name="Normal 31 2 2 5 3 3" xfId="1962" xr:uid="{E56575D8-044B-4A45-B43A-268D2C9EDCB8}"/>
    <cellStyle name="Normal 31 2 2 5 3 3 2" xfId="1963" xr:uid="{DAD10065-FAD7-45D6-B0ED-669BD9AC30CB}"/>
    <cellStyle name="Normal 31 2 2 5 3 3 2 2" xfId="1964" xr:uid="{A6E1C32E-9584-491C-B79C-C9FEAC03E87C}"/>
    <cellStyle name="Normal 31 2 2 5 3 3 2 3" xfId="1965" xr:uid="{8C18956D-665B-4A1B-97C4-8790970114E2}"/>
    <cellStyle name="Normal 31 2 2 5 3 3 3" xfId="1966" xr:uid="{17AE3A4B-579F-4B1C-B5FF-02AA356F82A5}"/>
    <cellStyle name="Normal 31 2 2 5 3 4" xfId="1967" xr:uid="{7CE683E7-6E24-4F05-9008-A05A1A1C57AD}"/>
    <cellStyle name="Normal 31 2 2 5 3 5" xfId="1968" xr:uid="{3925D4BE-D806-4CD0-98C1-3E5C62F93D7F}"/>
    <cellStyle name="Normal 31 2 2 5 4" xfId="1969" xr:uid="{80DD5032-6B9A-4BDD-ACA6-7D5D89FB8E80}"/>
    <cellStyle name="Normal 31 2 2 5 4 2" xfId="1970" xr:uid="{8B764E8E-8CF7-4FBF-9398-C9657E1AAAAB}"/>
    <cellStyle name="Normal 31 2 2 5 4 2 2" xfId="1971" xr:uid="{FC424D16-347F-4571-BE20-7F52F08CAE9B}"/>
    <cellStyle name="Normal 31 2 2 5 4 2 3" xfId="1972" xr:uid="{EEDEB14A-6D59-4CAF-8CFA-01B6B001DBA4}"/>
    <cellStyle name="Normal 31 2 2 5 4 3" xfId="1973" xr:uid="{65666EA4-E5E7-4EBE-A3CD-F2B3E45F6DEB}"/>
    <cellStyle name="Normal 31 2 2 5 5" xfId="1974" xr:uid="{DFCC6189-FD8B-46B7-8C84-D10AA49F7718}"/>
    <cellStyle name="Normal 31 2 2 5 6" xfId="1975" xr:uid="{FA478376-631E-4FEF-8C83-FB05E7B7E53A}"/>
    <cellStyle name="Normal 31 2 2 5 7" xfId="1976" xr:uid="{E2711907-D3C1-44A5-A65F-418580AA6966}"/>
    <cellStyle name="Normal 31 2 2 6" xfId="1977" xr:uid="{B2FB52C9-E2AD-40C7-9E2D-8B9C771B85C8}"/>
    <cellStyle name="Normal 31 2 2 6 2" xfId="1978" xr:uid="{228D7F80-B6AE-480C-9BCB-30280742FD51}"/>
    <cellStyle name="Normal 31 2 2 6 2 2" xfId="1979" xr:uid="{8F5B211D-A16D-4103-BFCE-A38E75E53D95}"/>
    <cellStyle name="Normal 31 2 2 6 2 2 2" xfId="1980" xr:uid="{B4F97964-61ED-4F52-BB10-C0B73E6572B6}"/>
    <cellStyle name="Normal 31 2 2 6 2 2 2 2" xfId="1981" xr:uid="{F187480A-A4B4-456A-939D-20AB1B03305D}"/>
    <cellStyle name="Normal 31 2 2 6 2 2 2 3" xfId="1982" xr:uid="{9FF81720-28F7-48CF-989A-87D3D819BC50}"/>
    <cellStyle name="Normal 31 2 2 6 2 2 3" xfId="1983" xr:uid="{14BCDF28-8751-4CFA-9239-6480BDBAD1D2}"/>
    <cellStyle name="Normal 31 2 2 6 2 3" xfId="1984" xr:uid="{849E2216-8BCB-4C82-B895-E2881956342B}"/>
    <cellStyle name="Normal 31 2 2 6 2 4" xfId="1985" xr:uid="{D7ECAA1A-450E-41C2-917B-D795752E71FB}"/>
    <cellStyle name="Normal 31 2 2 6 2 5" xfId="1986" xr:uid="{ABC299BA-3C16-4194-A07B-8CA331610E21}"/>
    <cellStyle name="Normal 31 2 2 6 3" xfId="1987" xr:uid="{6D11CACB-2341-457E-A24D-F7D741361A42}"/>
    <cellStyle name="Normal 31 2 2 6 3 2" xfId="1988" xr:uid="{75F0F402-0B56-404B-BDC3-26D35BFED7FE}"/>
    <cellStyle name="Normal 31 2 2 6 3 2 2" xfId="1989" xr:uid="{0EF99E38-AC4D-46CF-AD0B-ADF0DB6DECD0}"/>
    <cellStyle name="Normal 31 2 2 6 3 2 3" xfId="1990" xr:uid="{5AB2123D-8F61-4C84-9B3C-CC7AB9C11AC4}"/>
    <cellStyle name="Normal 31 2 2 6 3 3" xfId="1991" xr:uid="{8A909EEA-E668-4126-8F18-6C29AAB42EDA}"/>
    <cellStyle name="Normal 31 2 2 6 4" xfId="1992" xr:uid="{281D3055-D895-441B-98AF-6C6123E8D98C}"/>
    <cellStyle name="Normal 31 2 2 6 5" xfId="1993" xr:uid="{DCC0B0F5-8E31-48F1-BB34-03806C65F519}"/>
    <cellStyle name="Normal 31 2 2 7" xfId="1994" xr:uid="{DDCC3882-85E8-46C9-95B4-499A0005570B}"/>
    <cellStyle name="Normal 31 2 2 8" xfId="1995" xr:uid="{1730FD8C-F7F1-48E3-808D-1FAE7788FD8C}"/>
    <cellStyle name="Normal 31 2 2 8 2" xfId="1996" xr:uid="{86F07103-3BD4-491A-BAA2-F9809AC6F5D7}"/>
    <cellStyle name="Normal 31 2 2 8 2 2" xfId="1997" xr:uid="{016FEDA1-A6F3-4EDB-929A-B65DF85BC02A}"/>
    <cellStyle name="Normal 31 2 2 8 2 3" xfId="1998" xr:uid="{4E5B32A2-5B5B-4D0E-9227-4D0DDF2FE2A8}"/>
    <cellStyle name="Normal 31 2 2 8 3" xfId="1999" xr:uid="{716CD8D4-87FA-4782-8411-80C74A7C2A17}"/>
    <cellStyle name="Normal 31 2 2 9" xfId="2000" xr:uid="{A07446C7-D424-4241-B43D-20826BBC48CF}"/>
    <cellStyle name="Normal 31 2 3" xfId="2001" xr:uid="{587C5CAF-B163-4355-BE4C-031E96C1B54D}"/>
    <cellStyle name="Normal 31 2 4" xfId="2002" xr:uid="{8A6D192E-1046-4976-9115-39201001F139}"/>
    <cellStyle name="Normal 31 2 5" xfId="2003" xr:uid="{B372CF85-2060-434D-9D08-7BF309468942}"/>
    <cellStyle name="Normal 31 2 6" xfId="2004" xr:uid="{BE1A5F77-F45C-40BD-B94C-6BA732E30BA8}"/>
    <cellStyle name="Normal 31 2 6 2" xfId="2005" xr:uid="{C1436EA3-5376-4639-BAAD-AFD24BEE5392}"/>
    <cellStyle name="Normal 31 2 6 2 2" xfId="2006" xr:uid="{E02886E0-2392-4171-B563-03C772F31951}"/>
    <cellStyle name="Normal 31 2 6 2 2 2" xfId="2007" xr:uid="{4ADB6E7C-823F-4956-85C1-5E6CC65DA574}"/>
    <cellStyle name="Normal 31 2 6 2 2 2 2" xfId="2008" xr:uid="{0D95895B-25F8-4020-B6BA-6413B7437FC7}"/>
    <cellStyle name="Normal 31 2 6 2 2 2 2 2" xfId="2009" xr:uid="{3FCA9F3D-8D24-43FE-837B-114104D1E096}"/>
    <cellStyle name="Normal 31 2 6 2 2 2 2 2 2" xfId="2010" xr:uid="{A38C0CFC-DC8E-4163-92C9-F7B9D4DF3E59}"/>
    <cellStyle name="Normal 31 2 6 2 2 2 2 2 2 2" xfId="2011" xr:uid="{5323E767-F3A9-4062-B121-A1BB56787085}"/>
    <cellStyle name="Normal 31 2 6 2 2 2 2 2 2 3" xfId="2012" xr:uid="{59177EB0-6225-4E7F-B29B-FA30EE2E6495}"/>
    <cellStyle name="Normal 31 2 6 2 2 2 2 2 3" xfId="2013" xr:uid="{17F20C2B-57D7-46A1-8ACE-59D9BCB4FA57}"/>
    <cellStyle name="Normal 31 2 6 2 2 2 2 3" xfId="2014" xr:uid="{947100E1-BF17-4CDB-9D74-88BFC9FEEE28}"/>
    <cellStyle name="Normal 31 2 6 2 2 2 2 4" xfId="2015" xr:uid="{5E14918B-CD40-452B-8B12-4B092D82014C}"/>
    <cellStyle name="Normal 31 2 6 2 2 2 2 5" xfId="2016" xr:uid="{805FE1C7-9320-48CE-B873-84FF82F164DF}"/>
    <cellStyle name="Normal 31 2 6 2 2 2 3" xfId="2017" xr:uid="{3AE4BCCF-70E1-4E21-8029-D906FDC4EB21}"/>
    <cellStyle name="Normal 31 2 6 2 2 2 3 2" xfId="2018" xr:uid="{35D8CB5B-2CC5-492B-B21A-4FBBC02C8453}"/>
    <cellStyle name="Normal 31 2 6 2 2 2 3 2 2" xfId="2019" xr:uid="{C9031DA3-68F7-4ABA-A0A2-0CC587527480}"/>
    <cellStyle name="Normal 31 2 6 2 2 2 3 2 3" xfId="2020" xr:uid="{A203EEF6-2FB9-485A-93D2-A482E2562C74}"/>
    <cellStyle name="Normal 31 2 6 2 2 2 3 3" xfId="2021" xr:uid="{E7D70928-7538-4F8C-B35F-F22A6D841A34}"/>
    <cellStyle name="Normal 31 2 6 2 2 2 4" xfId="2022" xr:uid="{EAE8DDB5-B1CA-41EE-AF07-F7612992E7F1}"/>
    <cellStyle name="Normal 31 2 6 2 2 2 5" xfId="2023" xr:uid="{70DD3531-90BF-4B51-9DF3-C1F526020E0F}"/>
    <cellStyle name="Normal 31 2 6 2 2 3" xfId="2024" xr:uid="{183A3187-9FB6-4A4C-92D3-FED82E5DCC68}"/>
    <cellStyle name="Normal 31 2 6 2 2 4" xfId="2025" xr:uid="{1EE4B3B3-C434-4C25-A6B8-464F5B4855E2}"/>
    <cellStyle name="Normal 31 2 6 2 2 4 2" xfId="2026" xr:uid="{B1DAE1D6-0D47-474F-BB78-8C9EA9E2DD52}"/>
    <cellStyle name="Normal 31 2 6 2 2 4 2 2" xfId="2027" xr:uid="{12656357-FC72-43EC-B4C9-25BB0AAD77C8}"/>
    <cellStyle name="Normal 31 2 6 2 2 4 2 3" xfId="2028" xr:uid="{43DECA20-FF10-44F6-8450-7AFF597400CA}"/>
    <cellStyle name="Normal 31 2 6 2 2 4 3" xfId="2029" xr:uid="{5698F7BF-D271-4961-8309-9AA01F831060}"/>
    <cellStyle name="Normal 31 2 6 2 2 5" xfId="2030" xr:uid="{48288C0C-1DBC-4186-BB0E-CFF0099D52F8}"/>
    <cellStyle name="Normal 31 2 6 2 2 6" xfId="2031" xr:uid="{64F68DFF-C6C4-4C59-806A-1979C3F73FB1}"/>
    <cellStyle name="Normal 31 2 6 2 2 7" xfId="2032" xr:uid="{1E28B7EC-4BBD-4D73-AD24-180E52EF7230}"/>
    <cellStyle name="Normal 31 2 6 2 3" xfId="2033" xr:uid="{D42F57C8-B37D-4ADE-8519-0542B8EF099D}"/>
    <cellStyle name="Normal 31 2 6 2 3 2" xfId="2034" xr:uid="{3BFC3EB0-50FE-46AB-8443-F1AAB38E6F2D}"/>
    <cellStyle name="Normal 31 2 6 2 3 2 2" xfId="2035" xr:uid="{31C3B393-0A64-4624-9330-F3CD8E82146A}"/>
    <cellStyle name="Normal 31 2 6 2 3 2 2 2" xfId="2036" xr:uid="{3BA5CB8A-4586-44F0-81FE-3D6F4A6E3672}"/>
    <cellStyle name="Normal 31 2 6 2 3 2 2 2 2" xfId="2037" xr:uid="{DF36D7FA-C16D-407A-A603-2BC190DFBBEF}"/>
    <cellStyle name="Normal 31 2 6 2 3 2 2 2 3" xfId="2038" xr:uid="{21E333DE-EE36-4B2D-AFE0-9F236E39C595}"/>
    <cellStyle name="Normal 31 2 6 2 3 2 2 3" xfId="2039" xr:uid="{D3BD159E-EC69-4C42-8A85-574C0DEF0634}"/>
    <cellStyle name="Normal 31 2 6 2 3 2 3" xfId="2040" xr:uid="{BCF9F874-C69F-4220-B00D-C7E33AFE25EC}"/>
    <cellStyle name="Normal 31 2 6 2 3 2 4" xfId="2041" xr:uid="{B4B1239E-F1AB-4BF7-8ECE-47958F219539}"/>
    <cellStyle name="Normal 31 2 6 2 3 2 5" xfId="2042" xr:uid="{AE6E817F-6190-4430-8B18-8A210E4734A7}"/>
    <cellStyle name="Normal 31 2 6 2 3 3" xfId="2043" xr:uid="{30AFE097-8FCD-4A2A-A1FA-13C4EAACFE64}"/>
    <cellStyle name="Normal 31 2 6 2 3 3 2" xfId="2044" xr:uid="{2A0E7B81-B2E9-494B-A1F2-5E3D363AC0D0}"/>
    <cellStyle name="Normal 31 2 6 2 3 3 2 2" xfId="2045" xr:uid="{6BA02944-5851-4A1A-AD4E-D2F8ADF9D32A}"/>
    <cellStyle name="Normal 31 2 6 2 3 3 2 3" xfId="2046" xr:uid="{182BB7A2-D799-4594-AAE7-298273C1E3A0}"/>
    <cellStyle name="Normal 31 2 6 2 3 3 3" xfId="2047" xr:uid="{FFA95575-4898-4511-99E0-C1341ACCBC90}"/>
    <cellStyle name="Normal 31 2 6 2 3 4" xfId="2048" xr:uid="{D283D8E4-4B25-4FE1-859E-5AA97B4C0ABF}"/>
    <cellStyle name="Normal 31 2 6 2 3 5" xfId="2049" xr:uid="{43E89586-7043-42F0-BF41-1871B622081D}"/>
    <cellStyle name="Normal 31 2 6 2 4" xfId="2050" xr:uid="{29EFA93A-8550-4AAE-952E-5C6719B9C68D}"/>
    <cellStyle name="Normal 31 2 6 2 4 2" xfId="2051" xr:uid="{1BD4C0CC-855C-47CC-8BC3-E0C79BDD41EC}"/>
    <cellStyle name="Normal 31 2 6 2 4 2 2" xfId="2052" xr:uid="{0634FC82-C483-4B26-87EE-12C059A6CC77}"/>
    <cellStyle name="Normal 31 2 6 2 4 2 3" xfId="2053" xr:uid="{4876A24A-8215-44E4-94D3-A8AEE73E065F}"/>
    <cellStyle name="Normal 31 2 6 2 4 3" xfId="2054" xr:uid="{DFC7621F-6012-4C0D-B39A-1AC605229747}"/>
    <cellStyle name="Normal 31 2 6 2 5" xfId="2055" xr:uid="{6B1DA909-6536-4C8B-B56F-E4D372E68DF9}"/>
    <cellStyle name="Normal 31 2 6 2 6" xfId="2056" xr:uid="{72927157-E000-4AEB-98F7-42984B0A5751}"/>
    <cellStyle name="Normal 31 2 6 2 7" xfId="2057" xr:uid="{76A0FD0F-9763-46AE-A009-6F6943892BB4}"/>
    <cellStyle name="Normal 31 2 6 3" xfId="2058" xr:uid="{18FFE731-0262-44F7-A17D-55EC26B066E3}"/>
    <cellStyle name="Normal 31 2 6 4" xfId="2059" xr:uid="{CB0E8B4F-673B-4989-BC1C-A85F1CF27AC8}"/>
    <cellStyle name="Normal 31 2 6 4 2" xfId="2060" xr:uid="{420DE573-1BC7-40B7-ABF7-C2EA1155A950}"/>
    <cellStyle name="Normal 31 2 6 4 2 2" xfId="2061" xr:uid="{957F0EE3-AA34-4DDF-8DED-A5467F41C1C9}"/>
    <cellStyle name="Normal 31 2 6 4 2 2 2" xfId="2062" xr:uid="{1A6F8DBA-C807-4D18-91DE-489763C7CE0C}"/>
    <cellStyle name="Normal 31 2 6 4 2 2 2 2" xfId="2063" xr:uid="{50F3F77A-B825-40A1-ADBA-9E1A9CBA5D0B}"/>
    <cellStyle name="Normal 31 2 6 4 2 2 2 3" xfId="2064" xr:uid="{A5BFB9A7-7D56-41DC-9E5D-340C0146A333}"/>
    <cellStyle name="Normal 31 2 6 4 2 2 3" xfId="2065" xr:uid="{2EED765F-2C26-4DFF-99D3-D572BF23AEDA}"/>
    <cellStyle name="Normal 31 2 6 4 2 3" xfId="2066" xr:uid="{DB5CABD8-5A75-4AE9-982A-5E2296996A67}"/>
    <cellStyle name="Normal 31 2 6 4 2 4" xfId="2067" xr:uid="{E2F47B46-2DF2-4EB3-8D62-61CB3A6E56DA}"/>
    <cellStyle name="Normal 31 2 6 4 2 5" xfId="2068" xr:uid="{981AE208-2F12-4201-8C26-7D8B3C006127}"/>
    <cellStyle name="Normal 31 2 6 4 3" xfId="2069" xr:uid="{46054392-F09B-471B-98D6-234C3803E2B2}"/>
    <cellStyle name="Normal 31 2 6 4 3 2" xfId="2070" xr:uid="{77D9977E-CD7D-4C4C-8DD5-F67899DF9831}"/>
    <cellStyle name="Normal 31 2 6 4 3 2 2" xfId="2071" xr:uid="{09F1359F-5FD0-452D-8405-01726931BA9D}"/>
    <cellStyle name="Normal 31 2 6 4 3 2 3" xfId="2072" xr:uid="{32B22528-C5B3-4998-A787-809C56199244}"/>
    <cellStyle name="Normal 31 2 6 4 3 3" xfId="2073" xr:uid="{07F27A49-0879-4E41-81C4-3B09D9D5841C}"/>
    <cellStyle name="Normal 31 2 6 4 4" xfId="2074" xr:uid="{59982AAD-A6AD-4881-832C-2A8BD1DCEBCA}"/>
    <cellStyle name="Normal 31 2 6 4 5" xfId="2075" xr:uid="{EF7732C9-810B-4E17-B4C4-F65712119A2F}"/>
    <cellStyle name="Normal 31 2 6 5" xfId="2076" xr:uid="{B066E838-24E6-4693-A3EC-51089012056E}"/>
    <cellStyle name="Normal 31 2 6 6" xfId="2077" xr:uid="{2D3F0AEA-FE14-4BBC-A926-60B3D6415488}"/>
    <cellStyle name="Normal 31 2 6 6 2" xfId="2078" xr:uid="{39E9E25D-FBD7-4A8E-B976-46BFADD56594}"/>
    <cellStyle name="Normal 31 2 6 6 2 2" xfId="2079" xr:uid="{33BA05F8-FFD4-4FAD-B731-F04EEFA3FE52}"/>
    <cellStyle name="Normal 31 2 6 6 2 3" xfId="2080" xr:uid="{22CBBC57-B3C7-43D7-9C9F-B77CD5B4410A}"/>
    <cellStyle name="Normal 31 2 6 6 3" xfId="2081" xr:uid="{7DC96D7F-1722-464D-8624-FA54423EB18B}"/>
    <cellStyle name="Normal 31 2 6 7" xfId="2082" xr:uid="{C7451933-E69C-4D6C-840E-5D208628DD03}"/>
    <cellStyle name="Normal 31 2 6 8" xfId="2083" xr:uid="{28231C0C-4B32-430A-8671-326FA5499473}"/>
    <cellStyle name="Normal 31 2 6 9" xfId="2084" xr:uid="{1ED1AABE-246B-49FB-BA1F-AFB088A83718}"/>
    <cellStyle name="Normal 31 2 7" xfId="2085" xr:uid="{236CA7B3-A136-40E3-B611-69B106CF675A}"/>
    <cellStyle name="Normal 31 2 8" xfId="2086" xr:uid="{717F0F2A-0FE3-41E7-AF0E-CBEC50017E75}"/>
    <cellStyle name="Normal 31 2 8 2" xfId="2087" xr:uid="{0E9354F9-94C0-4D6E-A33F-BB700CBAA5EA}"/>
    <cellStyle name="Normal 31 2 8 2 2" xfId="2088" xr:uid="{7BC50013-DC44-4482-B31A-AAEC4C94312B}"/>
    <cellStyle name="Normal 31 2 8 2 2 2" xfId="2089" xr:uid="{05FB5782-EFA9-4EF3-ADAA-10409BBB54D0}"/>
    <cellStyle name="Normal 31 2 8 2 2 2 2" xfId="2090" xr:uid="{985E5C48-6302-4A2E-B835-FEB48CA7C04D}"/>
    <cellStyle name="Normal 31 2 8 2 2 2 2 2" xfId="2091" xr:uid="{9DADFBA5-148B-4405-AAD6-BA38339143E7}"/>
    <cellStyle name="Normal 31 2 8 2 2 2 2 2 2" xfId="2092" xr:uid="{71BAC2DB-B2F3-4277-858B-9666E4B3EAFD}"/>
    <cellStyle name="Normal 31 2 8 2 2 2 2 2 3" xfId="2093" xr:uid="{0CECEC51-2EC4-4DFF-92D5-D7B090AD8D1F}"/>
    <cellStyle name="Normal 31 2 8 2 2 2 2 3" xfId="2094" xr:uid="{2745C4AF-AA44-45FB-AF10-BCA01BC1DB9A}"/>
    <cellStyle name="Normal 31 2 8 2 2 2 3" xfId="2095" xr:uid="{C67D0ADD-B64A-4776-B1C1-D2EA36284BCD}"/>
    <cellStyle name="Normal 31 2 8 2 2 2 4" xfId="2096" xr:uid="{C5E7CABC-DB61-4381-BF21-CB311766D589}"/>
    <cellStyle name="Normal 31 2 8 2 2 2 5" xfId="2097" xr:uid="{7B4F969C-5DBF-419F-A6CD-D86B4E1EBC25}"/>
    <cellStyle name="Normal 31 2 8 2 2 3" xfId="2098" xr:uid="{898812AA-B6BD-41FC-924A-4FAF85963B89}"/>
    <cellStyle name="Normal 31 2 8 2 2 3 2" xfId="2099" xr:uid="{261FE630-9374-4908-846C-C683A46C28C5}"/>
    <cellStyle name="Normal 31 2 8 2 2 3 2 2" xfId="2100" xr:uid="{A1283666-DD47-4DDC-8987-B841ABEA9DF0}"/>
    <cellStyle name="Normal 31 2 8 2 2 3 2 3" xfId="2101" xr:uid="{FD371388-918B-4BF0-AE32-B09D81032E9C}"/>
    <cellStyle name="Normal 31 2 8 2 2 3 3" xfId="2102" xr:uid="{7BE7A490-1F3D-4A76-8624-64F4D7F98774}"/>
    <cellStyle name="Normal 31 2 8 2 2 4" xfId="2103" xr:uid="{1A745DA5-50B1-4E2D-B55C-CE59B60C4C8D}"/>
    <cellStyle name="Normal 31 2 8 2 2 5" xfId="2104" xr:uid="{D67A91D6-0926-4996-A235-272C66CA6EAD}"/>
    <cellStyle name="Normal 31 2 8 2 3" xfId="2105" xr:uid="{8A309A4C-DEFC-4E8D-9818-AB2DA352E5D4}"/>
    <cellStyle name="Normal 31 2 8 2 4" xfId="2106" xr:uid="{77288810-CE8C-4C10-B028-853AC5E3665F}"/>
    <cellStyle name="Normal 31 2 8 2 4 2" xfId="2107" xr:uid="{D4037182-F61C-4FA9-BBC2-0154388C31E6}"/>
    <cellStyle name="Normal 31 2 8 2 4 2 2" xfId="2108" xr:uid="{93C0C45A-9DCA-4778-8F9C-3092508E9AE7}"/>
    <cellStyle name="Normal 31 2 8 2 4 2 3" xfId="2109" xr:uid="{FC0B70F5-A530-4069-93B3-DCABD3A9741E}"/>
    <cellStyle name="Normal 31 2 8 2 4 3" xfId="2110" xr:uid="{BF3A05B7-19F3-4670-811B-F23891C23D4D}"/>
    <cellStyle name="Normal 31 2 8 2 5" xfId="2111" xr:uid="{37B1E6B1-26E5-4CFA-AE64-D22838D59595}"/>
    <cellStyle name="Normal 31 2 8 2 6" xfId="2112" xr:uid="{70C09903-DCE7-4489-9255-C8024EAD85C0}"/>
    <cellStyle name="Normal 31 2 8 2 7" xfId="2113" xr:uid="{001616C4-6C39-4B37-81F3-A33BCFEB5ADF}"/>
    <cellStyle name="Normal 31 2 8 3" xfId="2114" xr:uid="{FE81F5C4-E0F5-4786-A518-D45810480C70}"/>
    <cellStyle name="Normal 31 2 8 3 2" xfId="2115" xr:uid="{2AAAE862-BE29-40B6-BB09-B44C4C9A1296}"/>
    <cellStyle name="Normal 31 2 8 3 2 2" xfId="2116" xr:uid="{10245781-8A17-4B49-BBFD-A0DFE0C817D7}"/>
    <cellStyle name="Normal 31 2 8 3 2 2 2" xfId="2117" xr:uid="{FA6B5081-CB01-4268-9C7F-04C2867B2A8E}"/>
    <cellStyle name="Normal 31 2 8 3 2 2 2 2" xfId="2118" xr:uid="{AF90E150-57CE-44CA-AD39-40799E970A5E}"/>
    <cellStyle name="Normal 31 2 8 3 2 2 2 3" xfId="2119" xr:uid="{11AD7D34-779B-451C-8257-ED3B956BA69F}"/>
    <cellStyle name="Normal 31 2 8 3 2 2 3" xfId="2120" xr:uid="{D37E2169-40EB-4F87-B6C4-994562FDB569}"/>
    <cellStyle name="Normal 31 2 8 3 2 3" xfId="2121" xr:uid="{935DFE38-9A1C-480B-AFB8-AA5203B314FB}"/>
    <cellStyle name="Normal 31 2 8 3 2 4" xfId="2122" xr:uid="{B353EFD6-B6C1-4A89-9E70-DCDAD741CB71}"/>
    <cellStyle name="Normal 31 2 8 3 2 5" xfId="2123" xr:uid="{2084D881-70A8-46F6-A8EF-0E28DFB682B5}"/>
    <cellStyle name="Normal 31 2 8 3 3" xfId="2124" xr:uid="{E5008B8A-D5B8-4527-BE56-FF469278B53C}"/>
    <cellStyle name="Normal 31 2 8 3 3 2" xfId="2125" xr:uid="{1D1FF89A-A0B6-4923-A06F-AAEDC03AA1EB}"/>
    <cellStyle name="Normal 31 2 8 3 3 2 2" xfId="2126" xr:uid="{C6637E36-E891-4444-B3FA-563A7E560AE9}"/>
    <cellStyle name="Normal 31 2 8 3 3 2 3" xfId="2127" xr:uid="{22ADCA76-91B1-44DB-96D9-9E737268DFE8}"/>
    <cellStyle name="Normal 31 2 8 3 3 3" xfId="2128" xr:uid="{BED18B37-A108-4C5A-AB7F-2BF83C52B8FA}"/>
    <cellStyle name="Normal 31 2 8 3 4" xfId="2129" xr:uid="{08501AC7-C385-4EF1-84F9-36DDA47899AA}"/>
    <cellStyle name="Normal 31 2 8 3 5" xfId="2130" xr:uid="{35822E36-F7FF-4CC2-A379-F4CE2A2CDC38}"/>
    <cellStyle name="Normal 31 2 8 4" xfId="2131" xr:uid="{2271B6D1-3948-493C-BE19-CDA451E6396B}"/>
    <cellStyle name="Normal 31 2 8 4 2" xfId="2132" xr:uid="{EE4C6EE8-340C-4DC2-9733-7B3BD30EB632}"/>
    <cellStyle name="Normal 31 2 8 4 2 2" xfId="2133" xr:uid="{52FEF451-45B5-4A49-BABC-0BD474A4B715}"/>
    <cellStyle name="Normal 31 2 8 4 2 3" xfId="2134" xr:uid="{321833FB-8066-420B-B19D-62ADA41F207E}"/>
    <cellStyle name="Normal 31 2 8 4 3" xfId="2135" xr:uid="{687E9DAB-AA3E-4AC5-A6EC-A2E54553F219}"/>
    <cellStyle name="Normal 31 2 8 5" xfId="2136" xr:uid="{2873FD4A-11B6-4862-BBFE-931320852DF0}"/>
    <cellStyle name="Normal 31 2 8 6" xfId="2137" xr:uid="{43CB35A5-A01A-4803-8697-BF9A4136B73B}"/>
    <cellStyle name="Normal 31 2 8 7" xfId="2138" xr:uid="{68A4BB3C-D43C-4287-A32F-933AC284D41D}"/>
    <cellStyle name="Normal 31 2 9" xfId="2139" xr:uid="{81AC2696-6581-41E5-9BD6-F2A1A149BF0A}"/>
    <cellStyle name="Normal 31 2 9 2" xfId="2140" xr:uid="{7E63659C-49AC-447A-81A2-59C99F1C31C8}"/>
    <cellStyle name="Normal 31 2 9 2 2" xfId="2141" xr:uid="{F61CCF89-571B-443A-B326-8B4CB86632D9}"/>
    <cellStyle name="Normal 31 2 9 2 2 2" xfId="2142" xr:uid="{B408C584-C3A2-46D2-AC23-7CF1B780621F}"/>
    <cellStyle name="Normal 31 2 9 2 2 2 2" xfId="2143" xr:uid="{B6E98CEE-2B8E-4546-BB3F-14AD9CC4296F}"/>
    <cellStyle name="Normal 31 2 9 2 2 2 3" xfId="2144" xr:uid="{C2D35AA2-A8AB-49D4-8B40-A0AB1FBA9A0A}"/>
    <cellStyle name="Normal 31 2 9 2 2 3" xfId="2145" xr:uid="{67359345-7379-4143-A5DF-8FE8D4B2D276}"/>
    <cellStyle name="Normal 31 2 9 2 3" xfId="2146" xr:uid="{875DA1AF-560E-4F13-B714-59B766FFD461}"/>
    <cellStyle name="Normal 31 2 9 2 4" xfId="2147" xr:uid="{A8000C44-36C4-4F6F-9788-7E672CDD9548}"/>
    <cellStyle name="Normal 31 2 9 2 5" xfId="2148" xr:uid="{C3B98CA1-5992-4B4A-84B2-EEB67FA099C9}"/>
    <cellStyle name="Normal 31 2 9 3" xfId="2149" xr:uid="{CE08A2F3-1B61-40FA-92F9-5ACAD7F2DAFA}"/>
    <cellStyle name="Normal 31 2 9 3 2" xfId="2150" xr:uid="{AFF33D05-07B4-4B77-99A2-8E8DF6CD83CA}"/>
    <cellStyle name="Normal 31 2 9 3 2 2" xfId="2151" xr:uid="{D010258F-ACD7-4085-B30D-C8C45D7AE9DA}"/>
    <cellStyle name="Normal 31 2 9 3 2 3" xfId="2152" xr:uid="{10FFC1CF-C1A8-4AED-A7D3-70F0C5BD5F62}"/>
    <cellStyle name="Normal 31 2 9 3 3" xfId="2153" xr:uid="{A9DB7D28-4B35-49AF-A6BA-454144158222}"/>
    <cellStyle name="Normal 31 2 9 4" xfId="2154" xr:uid="{5B1A8F73-D0DE-4015-99C5-A8F1B2A21729}"/>
    <cellStyle name="Normal 31 2 9 5" xfId="2155" xr:uid="{A788DE3D-D32F-48FF-953B-B3D2AC7E787C}"/>
    <cellStyle name="Normal 4 10" xfId="2156" xr:uid="{E97DE7C7-5261-4335-A881-99B3B16DD5E4}"/>
    <cellStyle name="Normal 4 11" xfId="2157" xr:uid="{1EAF5C20-612C-496A-BB56-292C3527FA83}"/>
    <cellStyle name="Normal 4 12" xfId="2158" xr:uid="{C02C40F0-FA21-4E70-9730-2A61F7AD3F6C}"/>
    <cellStyle name="Normal 4 13" xfId="2159" xr:uid="{DC1CE245-0AD5-4951-9B90-65FBDC4EFEBE}"/>
    <cellStyle name="Normal 4 14" xfId="2160" xr:uid="{0D5A72EC-8E0A-460E-9D44-75D79C11FDC4}"/>
    <cellStyle name="Normal 4 15" xfId="2161" xr:uid="{C55A55A4-CD10-43D4-A99A-5A7633ED33A3}"/>
    <cellStyle name="Normal 4 16" xfId="2162" xr:uid="{26DA5045-54AE-4F60-BFA9-1400ABBCE5F1}"/>
    <cellStyle name="Normal 4 2" xfId="2163" xr:uid="{50C44C75-556F-4CCF-A3B0-5548788DEDB2}"/>
    <cellStyle name="Normal 4 2 2" xfId="2164" xr:uid="{B779CB48-3A5C-4D5F-8502-D3D9BC7EA484}"/>
    <cellStyle name="Normal 4 3" xfId="2165" xr:uid="{F36C51F4-5E57-42A7-8CDA-452E0B8360EF}"/>
    <cellStyle name="Normal 4 3 2" xfId="2166" xr:uid="{690B0604-0520-4824-9762-E579C0F192AF}"/>
    <cellStyle name="Normal 4 4" xfId="2167" xr:uid="{38384997-0EB4-4A15-BA7C-A6C670038028}"/>
    <cellStyle name="Normal 4 4 2" xfId="2168" xr:uid="{6344DA7F-1D40-4850-AE6F-C91C13F27152}"/>
    <cellStyle name="Normal 4 5" xfId="2169" xr:uid="{05B906CA-FEA9-4B05-9C7D-9958F6DA79E5}"/>
    <cellStyle name="Normal 4 5 2" xfId="2170" xr:uid="{DE2972AB-FABC-4572-90F0-7A457ACE61E8}"/>
    <cellStyle name="Normal 4 6" xfId="2171" xr:uid="{5D7360EA-1336-4082-AB95-3ECCFC75A638}"/>
    <cellStyle name="Normal 4 6 10" xfId="2172" xr:uid="{C903C571-0802-42F1-A996-58AFB87280DC}"/>
    <cellStyle name="Normal 4 6 11" xfId="2173" xr:uid="{4C487BAD-845D-4183-866B-16321826B3DB}"/>
    <cellStyle name="Normal 4 6 11 2" xfId="2174" xr:uid="{A5027E1F-F404-4AD6-AEFE-B337CE9A3A0B}"/>
    <cellStyle name="Normal 4 6 11 2 2" xfId="2175" xr:uid="{19ABA98E-C7DC-4165-8BE5-6E5F316F2AAD}"/>
    <cellStyle name="Normal 4 6 11 2 3" xfId="2176" xr:uid="{FC13AB40-AC4D-4FE2-A3BD-03B67996BB1D}"/>
    <cellStyle name="Normal 4 6 11 3" xfId="2177" xr:uid="{0C9B2C20-CE9A-4285-8710-2A515E67B6A8}"/>
    <cellStyle name="Normal 4 6 12" xfId="2178" xr:uid="{B4C35D9F-87FB-480E-A1F5-2B537AAE279B}"/>
    <cellStyle name="Normal 4 6 13" xfId="2179" xr:uid="{BF35EB2D-E4EE-4B63-B0DB-FB606E5B6128}"/>
    <cellStyle name="Normal 4 6 14" xfId="2180" xr:uid="{0386403D-8E61-49DB-BC8F-6D50EB4C0707}"/>
    <cellStyle name="Normal 4 6 2" xfId="2181" xr:uid="{7E141D49-6443-4A68-8CB3-8463D2E1C1C4}"/>
    <cellStyle name="Normal 4 6 2 10" xfId="2182" xr:uid="{055B424E-0F20-4AFD-8CF3-3406B192D583}"/>
    <cellStyle name="Normal 4 6 2 11" xfId="2183" xr:uid="{FC788E48-3A6D-4AAC-A9BC-0B040744861E}"/>
    <cellStyle name="Normal 4 6 2 2" xfId="2184" xr:uid="{3D8BE6CC-E1F2-477C-A495-264D7115AB0C}"/>
    <cellStyle name="Normal 4 6 2 2 2" xfId="2185" xr:uid="{F4AD6968-3510-4CD2-8551-D51C548D845C}"/>
    <cellStyle name="Normal 4 6 2 2 2 2" xfId="2186" xr:uid="{FA97977D-D660-4E8F-98B6-6514E07E70C6}"/>
    <cellStyle name="Normal 4 6 2 2 2 2 2" xfId="2187" xr:uid="{0AFCB0C7-4B5A-48EB-BFB0-DC31EB9DD2A3}"/>
    <cellStyle name="Normal 4 6 2 2 2 2 2 2" xfId="2188" xr:uid="{97F8381E-502E-4609-93D3-6C8D2F0898F8}"/>
    <cellStyle name="Normal 4 6 2 2 2 2 2 2 2" xfId="2189" xr:uid="{554DBE1F-1ACA-4690-A23A-B3B4015EADE8}"/>
    <cellStyle name="Normal 4 6 2 2 2 2 2 2 2 2" xfId="2190" xr:uid="{A41CA760-8389-4AC0-A771-D6E2650FE1F3}"/>
    <cellStyle name="Normal 4 6 2 2 2 2 2 2 2 2 2" xfId="2191" xr:uid="{38EE94C9-601F-43C0-BA7F-EF5B550DE624}"/>
    <cellStyle name="Normal 4 6 2 2 2 2 2 2 2 2 3" xfId="2192" xr:uid="{2BA6933E-96D0-47FF-A85C-5583E75C23A8}"/>
    <cellStyle name="Normal 4 6 2 2 2 2 2 2 2 3" xfId="2193" xr:uid="{370B854C-B171-4A3F-AE5E-9C0FF1B39532}"/>
    <cellStyle name="Normal 4 6 2 2 2 2 2 2 3" xfId="2194" xr:uid="{BB2B511E-25F2-4D55-B6A1-CBB91C4F1330}"/>
    <cellStyle name="Normal 4 6 2 2 2 2 2 2 4" xfId="2195" xr:uid="{FFFD4CB8-B6D7-49CE-95C7-CFD420E760A2}"/>
    <cellStyle name="Normal 4 6 2 2 2 2 2 2 5" xfId="2196" xr:uid="{A03F3548-DD39-46D8-BE8B-25B287258514}"/>
    <cellStyle name="Normal 4 6 2 2 2 2 2 3" xfId="2197" xr:uid="{37D9D3A5-D5F1-4A98-A99E-CE170A45D88B}"/>
    <cellStyle name="Normal 4 6 2 2 2 2 2 3 2" xfId="2198" xr:uid="{CD1252C8-DCE0-4D0A-A691-CC5B5D239813}"/>
    <cellStyle name="Normal 4 6 2 2 2 2 2 3 2 2" xfId="2199" xr:uid="{FFDDCC62-496D-48C0-BC05-FDF0D3F79883}"/>
    <cellStyle name="Normal 4 6 2 2 2 2 2 3 2 3" xfId="2200" xr:uid="{D33C94AD-060C-400A-A650-E241C20864F2}"/>
    <cellStyle name="Normal 4 6 2 2 2 2 2 3 3" xfId="2201" xr:uid="{C8EAC85D-F680-49C2-A11B-B4A9E79610CE}"/>
    <cellStyle name="Normal 4 6 2 2 2 2 2 4" xfId="2202" xr:uid="{F95459E3-E5C7-4446-B505-B187E030A1C5}"/>
    <cellStyle name="Normal 4 6 2 2 2 2 2 5" xfId="2203" xr:uid="{D0C5F118-E401-4956-AE29-8C465B74E0B2}"/>
    <cellStyle name="Normal 4 6 2 2 2 2 3" xfId="2204" xr:uid="{2C346816-9D8F-4A81-874A-E57A5528B421}"/>
    <cellStyle name="Normal 4 6 2 2 2 2 4" xfId="2205" xr:uid="{73A07CAD-9FEA-4C74-8B05-35B5836A7188}"/>
    <cellStyle name="Normal 4 6 2 2 2 2 4 2" xfId="2206" xr:uid="{85FA732C-F627-45A8-B8F4-055827D85643}"/>
    <cellStyle name="Normal 4 6 2 2 2 2 4 2 2" xfId="2207" xr:uid="{6A33B574-AEE7-4AD1-B414-32988DB61598}"/>
    <cellStyle name="Normal 4 6 2 2 2 2 4 2 3" xfId="2208" xr:uid="{A96A6405-A011-48B9-B605-E9502E004CDA}"/>
    <cellStyle name="Normal 4 6 2 2 2 2 4 3" xfId="2209" xr:uid="{1A73757F-2153-42FF-B802-AE8EEBDC200D}"/>
    <cellStyle name="Normal 4 6 2 2 2 2 5" xfId="2210" xr:uid="{2153169B-4AF8-48DE-B536-7D78AB49259B}"/>
    <cellStyle name="Normal 4 6 2 2 2 2 6" xfId="2211" xr:uid="{117DF95B-9E9E-49B3-99C4-B927027787D8}"/>
    <cellStyle name="Normal 4 6 2 2 2 2 7" xfId="2212" xr:uid="{7586FC28-F863-4B58-91C5-1CFD4361A6C4}"/>
    <cellStyle name="Normal 4 6 2 2 2 3" xfId="2213" xr:uid="{961540B3-503C-45B8-893D-45D28C87418D}"/>
    <cellStyle name="Normal 4 6 2 2 2 3 2" xfId="2214" xr:uid="{F81EDCAD-643C-4F9C-9791-789658DEB975}"/>
    <cellStyle name="Normal 4 6 2 2 2 3 2 2" xfId="2215" xr:uid="{22A5BAF7-73C5-46A0-9D7D-D14B85848B7E}"/>
    <cellStyle name="Normal 4 6 2 2 2 3 2 2 2" xfId="2216" xr:uid="{F1C3554D-FFD4-4C32-888B-2022CC3C07F5}"/>
    <cellStyle name="Normal 4 6 2 2 2 3 2 2 2 2" xfId="2217" xr:uid="{7C50536A-A399-4462-96AA-75AA317E2405}"/>
    <cellStyle name="Normal 4 6 2 2 2 3 2 2 2 3" xfId="2218" xr:uid="{FFD517B8-1C2C-4A90-BA99-1523ECBA747B}"/>
    <cellStyle name="Normal 4 6 2 2 2 3 2 2 3" xfId="2219" xr:uid="{91D4B44D-D183-4B99-BA46-E97AAB74D5C2}"/>
    <cellStyle name="Normal 4 6 2 2 2 3 2 3" xfId="2220" xr:uid="{96B6DD0B-7F6F-47FE-9464-592ED4046D6E}"/>
    <cellStyle name="Normal 4 6 2 2 2 3 2 4" xfId="2221" xr:uid="{19953D96-2ED1-4ED0-B6D3-EF9186AEC381}"/>
    <cellStyle name="Normal 4 6 2 2 2 3 2 5" xfId="2222" xr:uid="{F1F50078-AB43-45AA-A860-9DC92657B143}"/>
    <cellStyle name="Normal 4 6 2 2 2 3 3" xfId="2223" xr:uid="{EB329629-6CA6-45A5-9136-C1BA64815E8E}"/>
    <cellStyle name="Normal 4 6 2 2 2 3 3 2" xfId="2224" xr:uid="{29867AC0-4F03-46B3-A4FD-5DB7D52B2694}"/>
    <cellStyle name="Normal 4 6 2 2 2 3 3 2 2" xfId="2225" xr:uid="{629A4F21-66D5-40B0-A00D-FDFEA1CCBBB1}"/>
    <cellStyle name="Normal 4 6 2 2 2 3 3 2 3" xfId="2226" xr:uid="{7E0A8A94-F687-4E48-9555-B038951B53EA}"/>
    <cellStyle name="Normal 4 6 2 2 2 3 3 3" xfId="2227" xr:uid="{FBF8CE9D-7762-43CF-B209-E573C7526F48}"/>
    <cellStyle name="Normal 4 6 2 2 2 3 4" xfId="2228" xr:uid="{B5093CC6-84C6-4F86-A5BE-D4EFA769F35C}"/>
    <cellStyle name="Normal 4 6 2 2 2 3 5" xfId="2229" xr:uid="{68FF687D-EFB5-44C4-BDFA-7A08F3782358}"/>
    <cellStyle name="Normal 4 6 2 2 2 4" xfId="2230" xr:uid="{5E0FD6AC-72B5-4B79-9A29-A8D53059BB07}"/>
    <cellStyle name="Normal 4 6 2 2 2 4 2" xfId="2231" xr:uid="{336DE9EE-4941-42F4-8A97-F73334769219}"/>
    <cellStyle name="Normal 4 6 2 2 2 4 2 2" xfId="2232" xr:uid="{0973F2ED-96D9-4BFA-A8DC-D27968CA9CB7}"/>
    <cellStyle name="Normal 4 6 2 2 2 4 2 3" xfId="2233" xr:uid="{D911ACD8-E5FE-4D5A-BF1C-32E4FB302C01}"/>
    <cellStyle name="Normal 4 6 2 2 2 4 3" xfId="2234" xr:uid="{90F1E42C-8666-4EE8-86B8-BEE472A330EE}"/>
    <cellStyle name="Normal 4 6 2 2 2 5" xfId="2235" xr:uid="{78534E36-3377-4B63-BCF3-2B00AF7B3E1C}"/>
    <cellStyle name="Normal 4 6 2 2 2 6" xfId="2236" xr:uid="{01A2D2EC-0DC1-465F-9AB6-8502DDB138C5}"/>
    <cellStyle name="Normal 4 6 2 2 2 7" xfId="2237" xr:uid="{581FDADA-B11D-4E97-9182-441654EF9489}"/>
    <cellStyle name="Normal 4 6 2 2 3" xfId="2238" xr:uid="{8C542B71-9A98-4926-8A41-9DE547FE54CB}"/>
    <cellStyle name="Normal 4 6 2 2 4" xfId="2239" xr:uid="{240CC742-D62F-403D-A26D-658EB8B84920}"/>
    <cellStyle name="Normal 4 6 2 2 4 2" xfId="2240" xr:uid="{C0691172-B81F-4B6B-849A-E33E113BF443}"/>
    <cellStyle name="Normal 4 6 2 2 4 2 2" xfId="2241" xr:uid="{FBCC2568-E51B-46B3-AC86-DF5AAA0D77F2}"/>
    <cellStyle name="Normal 4 6 2 2 4 2 2 2" xfId="2242" xr:uid="{4722678E-E3F4-4835-B06F-01804D0B3171}"/>
    <cellStyle name="Normal 4 6 2 2 4 2 2 2 2" xfId="2243" xr:uid="{E5222276-6741-495A-A4CE-83A70B4227E2}"/>
    <cellStyle name="Normal 4 6 2 2 4 2 2 2 3" xfId="2244" xr:uid="{36EA16BA-1205-40D9-BAA4-29973156DA0A}"/>
    <cellStyle name="Normal 4 6 2 2 4 2 2 3" xfId="2245" xr:uid="{D344C4E1-5F42-41BF-812F-48FD5965F53F}"/>
    <cellStyle name="Normal 4 6 2 2 4 2 3" xfId="2246" xr:uid="{5A959CC6-501E-458A-9DB2-62BBBD8DE479}"/>
    <cellStyle name="Normal 4 6 2 2 4 2 4" xfId="2247" xr:uid="{6E1070E2-A620-40D4-91D4-5987B3C4580B}"/>
    <cellStyle name="Normal 4 6 2 2 4 2 5" xfId="2248" xr:uid="{34C8A872-8B01-49DA-9D2C-88A5912839BC}"/>
    <cellStyle name="Normal 4 6 2 2 4 3" xfId="2249" xr:uid="{6ACC96B8-B1FF-428A-8052-5D13BA5B17EF}"/>
    <cellStyle name="Normal 4 6 2 2 4 3 2" xfId="2250" xr:uid="{87A6018D-F7C5-4651-9285-7E65A22203FF}"/>
    <cellStyle name="Normal 4 6 2 2 4 3 2 2" xfId="2251" xr:uid="{D7A9B6BA-1A30-4396-A2FA-5E3922A95162}"/>
    <cellStyle name="Normal 4 6 2 2 4 3 2 3" xfId="2252" xr:uid="{9C73A2C7-F7A2-401C-A207-3521EE2143F2}"/>
    <cellStyle name="Normal 4 6 2 2 4 3 3" xfId="2253" xr:uid="{BD5DC530-A16C-4EB6-9F96-2C7419508D2C}"/>
    <cellStyle name="Normal 4 6 2 2 4 4" xfId="2254" xr:uid="{A5DF4879-145F-4B1E-B6E6-20F4EAB897A1}"/>
    <cellStyle name="Normal 4 6 2 2 4 5" xfId="2255" xr:uid="{6C347636-A70B-4A7E-B9B4-1FC2B1493802}"/>
    <cellStyle name="Normal 4 6 2 2 5" xfId="2256" xr:uid="{0A01AA06-2D84-44B4-969F-64947645B7FD}"/>
    <cellStyle name="Normal 4 6 2 2 6" xfId="2257" xr:uid="{00200725-ACC3-4E1A-9D61-7AC6EF2E322B}"/>
    <cellStyle name="Normal 4 6 2 2 6 2" xfId="2258" xr:uid="{B17ED5C1-A172-4647-B96C-E930852731EE}"/>
    <cellStyle name="Normal 4 6 2 2 6 2 2" xfId="2259" xr:uid="{858B0508-E7B7-4894-8F56-3ED789C4A01E}"/>
    <cellStyle name="Normal 4 6 2 2 6 2 3" xfId="2260" xr:uid="{C6092AE2-8A97-4062-9E14-FC56C32FECC0}"/>
    <cellStyle name="Normal 4 6 2 2 6 3" xfId="2261" xr:uid="{1B94420B-C2B4-4419-A8AE-701D3BFF1831}"/>
    <cellStyle name="Normal 4 6 2 2 7" xfId="2262" xr:uid="{9F20008C-E60E-46A5-8885-FCFDDB5F142F}"/>
    <cellStyle name="Normal 4 6 2 2 8" xfId="2263" xr:uid="{BD195152-586B-4FA4-8186-A8AEDE3D3933}"/>
    <cellStyle name="Normal 4 6 2 2 9" xfId="2264" xr:uid="{7EB45E39-9D08-4A0A-A23B-C15AA6B8D2ED}"/>
    <cellStyle name="Normal 4 6 2 3" xfId="2265" xr:uid="{035302AA-FA44-4D7E-A284-466F4F4ED6F4}"/>
    <cellStyle name="Normal 4 6 2 4" xfId="2266" xr:uid="{F9B8F07F-3990-4160-B9A6-422E69C24304}"/>
    <cellStyle name="Normal 4 6 2 5" xfId="2267" xr:uid="{B59094EE-F7E1-43BA-88F8-3704B11767E6}"/>
    <cellStyle name="Normal 4 6 2 5 2" xfId="2268" xr:uid="{C6A4B02C-6D7E-4926-83A0-916C6FB00526}"/>
    <cellStyle name="Normal 4 6 2 5 2 2" xfId="2269" xr:uid="{03BDB635-02B0-4875-84CA-A1D5A88EC011}"/>
    <cellStyle name="Normal 4 6 2 5 2 2 2" xfId="2270" xr:uid="{4F7474B5-8E07-46E3-9B8D-03A73BB63C47}"/>
    <cellStyle name="Normal 4 6 2 5 2 2 2 2" xfId="2271" xr:uid="{8B947852-8572-4231-BD7B-1F9783B9FA5B}"/>
    <cellStyle name="Normal 4 6 2 5 2 2 2 2 2" xfId="2272" xr:uid="{D8466078-9161-4BCE-B7AC-E8350DD5DDD3}"/>
    <cellStyle name="Normal 4 6 2 5 2 2 2 2 2 2" xfId="2273" xr:uid="{BF116898-BF77-43E0-9D08-8A99A176D9D9}"/>
    <cellStyle name="Normal 4 6 2 5 2 2 2 2 2 3" xfId="2274" xr:uid="{64F0B8F4-E114-4B53-8DDB-CD465AF95591}"/>
    <cellStyle name="Normal 4 6 2 5 2 2 2 2 3" xfId="2275" xr:uid="{C0D3AFC5-20B9-4635-A501-534644EBC03F}"/>
    <cellStyle name="Normal 4 6 2 5 2 2 2 3" xfId="2276" xr:uid="{28F18204-E991-4577-8815-BC41B91C8F1A}"/>
    <cellStyle name="Normal 4 6 2 5 2 2 2 4" xfId="2277" xr:uid="{1355DB30-B3D6-44CC-BA48-AC6DD9616014}"/>
    <cellStyle name="Normal 4 6 2 5 2 2 2 5" xfId="2278" xr:uid="{0C558A91-6E29-4462-BB3C-85225B4CABB2}"/>
    <cellStyle name="Normal 4 6 2 5 2 2 3" xfId="2279" xr:uid="{392BA673-61FA-4B4D-B2E3-2D920D2D9643}"/>
    <cellStyle name="Normal 4 6 2 5 2 2 3 2" xfId="2280" xr:uid="{34532C4D-E62F-4C11-9DB3-12F89438B417}"/>
    <cellStyle name="Normal 4 6 2 5 2 2 3 2 2" xfId="2281" xr:uid="{91AF8358-8E29-4963-9186-6733F9DC47F0}"/>
    <cellStyle name="Normal 4 6 2 5 2 2 3 2 3" xfId="2282" xr:uid="{A7B2681C-492B-422C-824B-07E2F8524FEE}"/>
    <cellStyle name="Normal 4 6 2 5 2 2 3 3" xfId="2283" xr:uid="{7594A26A-0DA8-4D1A-BFBF-28DAC8F64B15}"/>
    <cellStyle name="Normal 4 6 2 5 2 2 4" xfId="2284" xr:uid="{53CD4244-66A7-4AA3-9DFC-F31DEE43F108}"/>
    <cellStyle name="Normal 4 6 2 5 2 2 5" xfId="2285" xr:uid="{5F33F489-85AF-43B9-A702-B9E9C9E72336}"/>
    <cellStyle name="Normal 4 6 2 5 2 3" xfId="2286" xr:uid="{92029F55-DE12-4446-93B3-E1776E3393F3}"/>
    <cellStyle name="Normal 4 6 2 5 2 4" xfId="2287" xr:uid="{793405B6-615D-4246-B3E0-7B5724D0962A}"/>
    <cellStyle name="Normal 4 6 2 5 2 4 2" xfId="2288" xr:uid="{2DBD5155-22A1-4571-897A-ACC0E9E2485D}"/>
    <cellStyle name="Normal 4 6 2 5 2 4 2 2" xfId="2289" xr:uid="{C813BF54-261F-46BA-A455-76501CAD7B72}"/>
    <cellStyle name="Normal 4 6 2 5 2 4 2 3" xfId="2290" xr:uid="{4E697596-0B25-49AD-B99F-3B2FD20D47EF}"/>
    <cellStyle name="Normal 4 6 2 5 2 4 3" xfId="2291" xr:uid="{89A90A24-5587-4CDD-A9D5-390D786E6553}"/>
    <cellStyle name="Normal 4 6 2 5 2 5" xfId="2292" xr:uid="{57ED062E-2345-4057-B2A7-4CBBED8F828A}"/>
    <cellStyle name="Normal 4 6 2 5 2 6" xfId="2293" xr:uid="{C695D2E4-ECA5-4593-8BE0-0DA8545D9B4B}"/>
    <cellStyle name="Normal 4 6 2 5 2 7" xfId="2294" xr:uid="{665B8B6A-71D3-44C2-BBA2-1F702F78984C}"/>
    <cellStyle name="Normal 4 6 2 5 3" xfId="2295" xr:uid="{D40D5F75-92EE-4637-8798-524F1D4C1E13}"/>
    <cellStyle name="Normal 4 6 2 5 3 2" xfId="2296" xr:uid="{0844FFDF-3B86-4DC1-9843-03A15CD1C4FB}"/>
    <cellStyle name="Normal 4 6 2 5 3 2 2" xfId="2297" xr:uid="{345C2FA6-E7F2-4BE6-B614-3A6CD0FA6FFC}"/>
    <cellStyle name="Normal 4 6 2 5 3 2 2 2" xfId="2298" xr:uid="{64DA129C-0F39-4CAB-B491-49DD71F44DC9}"/>
    <cellStyle name="Normal 4 6 2 5 3 2 2 2 2" xfId="2299" xr:uid="{45527686-F972-45DC-8244-F31DB8181506}"/>
    <cellStyle name="Normal 4 6 2 5 3 2 2 2 3" xfId="2300" xr:uid="{B6A4B9B7-6F66-40AF-B731-79E6C7563E92}"/>
    <cellStyle name="Normal 4 6 2 5 3 2 2 3" xfId="2301" xr:uid="{1C4CE5BE-7AE4-4765-BE3A-F4538883BF2C}"/>
    <cellStyle name="Normal 4 6 2 5 3 2 3" xfId="2302" xr:uid="{205D89A7-3AF8-4F2F-B6C2-F7522BABBE56}"/>
    <cellStyle name="Normal 4 6 2 5 3 2 4" xfId="2303" xr:uid="{304BA943-18DD-49CE-9999-D94E8ABE98A8}"/>
    <cellStyle name="Normal 4 6 2 5 3 2 5" xfId="2304" xr:uid="{D6E0A617-EE15-4480-90CB-C595AC3B0A61}"/>
    <cellStyle name="Normal 4 6 2 5 3 3" xfId="2305" xr:uid="{5513318D-8C04-490B-A515-5697140A0965}"/>
    <cellStyle name="Normal 4 6 2 5 3 3 2" xfId="2306" xr:uid="{033700F4-AA5C-4BB2-93B2-593F9A0BE6CF}"/>
    <cellStyle name="Normal 4 6 2 5 3 3 2 2" xfId="2307" xr:uid="{91E0A0A0-D2EA-42F1-881C-1334C1575500}"/>
    <cellStyle name="Normal 4 6 2 5 3 3 2 3" xfId="2308" xr:uid="{5E87EAAC-F122-4B69-B045-D659E1BF8321}"/>
    <cellStyle name="Normal 4 6 2 5 3 3 3" xfId="2309" xr:uid="{8C1C6724-B7D9-4E9A-87A7-AAF83ECC280D}"/>
    <cellStyle name="Normal 4 6 2 5 3 4" xfId="2310" xr:uid="{8F7D10DE-526D-453F-98CA-89CA6A1B92F2}"/>
    <cellStyle name="Normal 4 6 2 5 3 5" xfId="2311" xr:uid="{B250BF7B-4305-4EBD-A8B7-AD373F540448}"/>
    <cellStyle name="Normal 4 6 2 5 4" xfId="2312" xr:uid="{19846400-0D05-4A54-9A64-97B959057C66}"/>
    <cellStyle name="Normal 4 6 2 5 4 2" xfId="2313" xr:uid="{025E573A-9DB8-40D5-9B13-BF7787B4F19A}"/>
    <cellStyle name="Normal 4 6 2 5 4 2 2" xfId="2314" xr:uid="{80FC5104-47E6-4BE8-AA7B-F1C7466334E9}"/>
    <cellStyle name="Normal 4 6 2 5 4 2 3" xfId="2315" xr:uid="{D35D8235-23D8-4E7C-A221-D811D691CF59}"/>
    <cellStyle name="Normal 4 6 2 5 4 3" xfId="2316" xr:uid="{4F2D0B4D-8A10-4213-B1F0-9656D92D8B21}"/>
    <cellStyle name="Normal 4 6 2 5 5" xfId="2317" xr:uid="{C7293EC5-62BB-44A0-AEB8-119F0DDCC999}"/>
    <cellStyle name="Normal 4 6 2 5 6" xfId="2318" xr:uid="{B8A493DF-B54E-4445-8407-B30DB89AF6BE}"/>
    <cellStyle name="Normal 4 6 2 5 7" xfId="2319" xr:uid="{FF9C231C-2071-4681-97D7-C30A77EA651F}"/>
    <cellStyle name="Normal 4 6 2 6" xfId="2320" xr:uid="{274EEEB2-A4FF-4463-8746-E58560367E81}"/>
    <cellStyle name="Normal 4 6 2 6 2" xfId="2321" xr:uid="{CBFF2298-1BE3-4F7B-8C78-0B1338363C4A}"/>
    <cellStyle name="Normal 4 6 2 6 2 2" xfId="2322" xr:uid="{50988E01-7594-4BC7-981F-57A10DEC693A}"/>
    <cellStyle name="Normal 4 6 2 6 2 2 2" xfId="2323" xr:uid="{64B2AC39-34B7-4154-9A0C-F61F88205800}"/>
    <cellStyle name="Normal 4 6 2 6 2 2 2 2" xfId="2324" xr:uid="{33729A54-B547-4118-9CBF-7EF714A74018}"/>
    <cellStyle name="Normal 4 6 2 6 2 2 2 3" xfId="2325" xr:uid="{7D463604-D4E4-4CEB-9FDD-EEF948285EB8}"/>
    <cellStyle name="Normal 4 6 2 6 2 2 3" xfId="2326" xr:uid="{1EF24D75-EC89-442B-81C8-2583C0588030}"/>
    <cellStyle name="Normal 4 6 2 6 2 3" xfId="2327" xr:uid="{0887C44F-6431-4099-8F1F-8577F4A4CEA4}"/>
    <cellStyle name="Normal 4 6 2 6 2 4" xfId="2328" xr:uid="{33CD553F-AF6E-4470-A290-3261E4A99581}"/>
    <cellStyle name="Normal 4 6 2 6 2 5" xfId="2329" xr:uid="{A0C2F178-BF6E-4C60-8586-F04D1E8E3A1F}"/>
    <cellStyle name="Normal 4 6 2 6 3" xfId="2330" xr:uid="{0BE26957-5719-4F07-B075-659112D731C2}"/>
    <cellStyle name="Normal 4 6 2 6 3 2" xfId="2331" xr:uid="{FE10F4A1-553A-417B-AFBF-FEAED3854B87}"/>
    <cellStyle name="Normal 4 6 2 6 3 2 2" xfId="2332" xr:uid="{EC13D02E-D521-4ADE-B440-37F4E113E35C}"/>
    <cellStyle name="Normal 4 6 2 6 3 2 3" xfId="2333" xr:uid="{2AA42717-C3B6-4FA6-8F31-F97250C21A28}"/>
    <cellStyle name="Normal 4 6 2 6 3 3" xfId="2334" xr:uid="{0DD6A4FD-A1D3-4989-8483-4EB0E2A4A069}"/>
    <cellStyle name="Normal 4 6 2 6 4" xfId="2335" xr:uid="{FA285D64-9B40-48E5-B7FF-C7E6C9D3A583}"/>
    <cellStyle name="Normal 4 6 2 6 5" xfId="2336" xr:uid="{3C369EFF-4715-4150-AD55-61ED17ACE436}"/>
    <cellStyle name="Normal 4 6 2 7" xfId="2337" xr:uid="{410EF009-C7AD-462E-8E0E-393C1E53B5A9}"/>
    <cellStyle name="Normal 4 6 2 8" xfId="2338" xr:uid="{9A657BE0-527A-46F5-846B-9524564DFF0A}"/>
    <cellStyle name="Normal 4 6 2 8 2" xfId="2339" xr:uid="{0BB6CD8C-52A9-482D-8684-BB9F31FB59D8}"/>
    <cellStyle name="Normal 4 6 2 8 2 2" xfId="2340" xr:uid="{39C78248-ADD6-4703-8AEC-BC5F54E94D91}"/>
    <cellStyle name="Normal 4 6 2 8 2 3" xfId="2341" xr:uid="{5B98A1E7-A409-4907-B7B7-933929FD0EBE}"/>
    <cellStyle name="Normal 4 6 2 8 3" xfId="2342" xr:uid="{CCBC616D-4E5F-4888-9073-5727179F314C}"/>
    <cellStyle name="Normal 4 6 2 9" xfId="2343" xr:uid="{3CA746A3-950F-4948-A823-24F8D6832C3E}"/>
    <cellStyle name="Normal 4 6 3" xfId="2344" xr:uid="{A2444D60-E987-491B-A21B-40D3C93A3D18}"/>
    <cellStyle name="Normal 4 6 4" xfId="2345" xr:uid="{934BAE97-F2BF-4D8B-8D81-34369251E1BE}"/>
    <cellStyle name="Normal 4 6 5" xfId="2346" xr:uid="{A65F2133-3372-46C4-AC9E-75EACCF3C31E}"/>
    <cellStyle name="Normal 4 6 6" xfId="2347" xr:uid="{F0CD5A18-74C3-4B25-966C-0F96BDE324FA}"/>
    <cellStyle name="Normal 4 6 6 2" xfId="2348" xr:uid="{43A5D5D8-7A34-4BE7-AFBE-CA04969CFD91}"/>
    <cellStyle name="Normal 4 6 6 2 2" xfId="2349" xr:uid="{55DCEA18-CCB1-4094-A9A9-5DD72D605F37}"/>
    <cellStyle name="Normal 4 6 6 2 2 2" xfId="2350" xr:uid="{0B3213D0-66CD-4061-B7EA-342E7E96BD4D}"/>
    <cellStyle name="Normal 4 6 6 2 2 2 2" xfId="2351" xr:uid="{63FD8C66-38E3-494A-A240-F50D91AEB4B0}"/>
    <cellStyle name="Normal 4 6 6 2 2 2 2 2" xfId="2352" xr:uid="{49380725-589C-40A7-90BC-164C475F7246}"/>
    <cellStyle name="Normal 4 6 6 2 2 2 2 2 2" xfId="2353" xr:uid="{3560D2A9-2A35-4482-AB35-12786806E363}"/>
    <cellStyle name="Normal 4 6 6 2 2 2 2 2 2 2" xfId="2354" xr:uid="{6C7AC983-5A05-41A5-8954-B5112B7883F5}"/>
    <cellStyle name="Normal 4 6 6 2 2 2 2 2 2 3" xfId="2355" xr:uid="{7F5F39BF-D52A-45F7-89BF-C323774DCFF4}"/>
    <cellStyle name="Normal 4 6 6 2 2 2 2 2 3" xfId="2356" xr:uid="{CADAE0E5-9CE8-4465-8E89-21B3DB9F6CB1}"/>
    <cellStyle name="Normal 4 6 6 2 2 2 2 3" xfId="2357" xr:uid="{86D0B768-61B3-4753-BF7D-A202AFC1D590}"/>
    <cellStyle name="Normal 4 6 6 2 2 2 2 4" xfId="2358" xr:uid="{9D36FC86-29FB-4060-892F-07D33E670378}"/>
    <cellStyle name="Normal 4 6 6 2 2 2 2 5" xfId="2359" xr:uid="{ADEE5906-2DD6-433E-8B3C-F7E00E9D4017}"/>
    <cellStyle name="Normal 4 6 6 2 2 2 3" xfId="2360" xr:uid="{A3C00E59-BBED-4FDF-9C19-99199ECF842D}"/>
    <cellStyle name="Normal 4 6 6 2 2 2 3 2" xfId="2361" xr:uid="{E18EFD33-C6DC-4A80-B8F4-925D6A7FE340}"/>
    <cellStyle name="Normal 4 6 6 2 2 2 3 2 2" xfId="2362" xr:uid="{0AEE4A5A-9590-4806-A46C-4F24441AAAA5}"/>
    <cellStyle name="Normal 4 6 6 2 2 2 3 2 3" xfId="2363" xr:uid="{B2F3648D-738A-4548-ABF1-903A4F6F2158}"/>
    <cellStyle name="Normal 4 6 6 2 2 2 3 3" xfId="2364" xr:uid="{40D6768F-FFF5-433F-A645-431EC0344C88}"/>
    <cellStyle name="Normal 4 6 6 2 2 2 4" xfId="2365" xr:uid="{F5ED3CD0-9F04-42EB-A774-1450F0C783AC}"/>
    <cellStyle name="Normal 4 6 6 2 2 2 5" xfId="2366" xr:uid="{142A3E46-7CBD-4AB4-9F36-3F2669580D36}"/>
    <cellStyle name="Normal 4 6 6 2 2 3" xfId="2367" xr:uid="{D54B387B-0506-48D4-B6DD-0FA9A77C2F88}"/>
    <cellStyle name="Normal 4 6 6 2 2 4" xfId="2368" xr:uid="{BD3B8C36-F64F-4A6D-B6CC-1BCC21E4E79F}"/>
    <cellStyle name="Normal 4 6 6 2 2 4 2" xfId="2369" xr:uid="{7240D6DA-EF83-4D43-B0F8-EFF8328A40FD}"/>
    <cellStyle name="Normal 4 6 6 2 2 4 2 2" xfId="2370" xr:uid="{72A5200D-DFCB-4D98-995C-76858432AF1F}"/>
    <cellStyle name="Normal 4 6 6 2 2 4 2 3" xfId="2371" xr:uid="{994A9ABC-D8A8-46F8-8448-7FA9BC0CDE94}"/>
    <cellStyle name="Normal 4 6 6 2 2 4 3" xfId="2372" xr:uid="{C885B8AB-D908-4354-80E0-C17093099F07}"/>
    <cellStyle name="Normal 4 6 6 2 2 5" xfId="2373" xr:uid="{48B25016-3A2F-4D10-A1A1-A2C8F3D564F8}"/>
    <cellStyle name="Normal 4 6 6 2 2 6" xfId="2374" xr:uid="{3C6C3172-A363-4F02-A025-DEBDE37B0881}"/>
    <cellStyle name="Normal 4 6 6 2 2 7" xfId="2375" xr:uid="{93503DF5-7D16-4AE6-9FEE-861FBAC50C95}"/>
    <cellStyle name="Normal 4 6 6 2 3" xfId="2376" xr:uid="{2206373D-66EB-4B66-A0F3-297E4F9DF901}"/>
    <cellStyle name="Normal 4 6 6 2 3 2" xfId="2377" xr:uid="{75CBD006-54B5-421E-B53C-4852F6D39200}"/>
    <cellStyle name="Normal 4 6 6 2 3 2 2" xfId="2378" xr:uid="{E18A6CD6-CBB9-4B1E-8FFE-B88C528A53E1}"/>
    <cellStyle name="Normal 4 6 6 2 3 2 2 2" xfId="2379" xr:uid="{69A5EC91-AC45-4BF2-A1F8-3963D057FC41}"/>
    <cellStyle name="Normal 4 6 6 2 3 2 2 2 2" xfId="2380" xr:uid="{07FD6037-4CBD-4D8F-B2C4-40A332A56079}"/>
    <cellStyle name="Normal 4 6 6 2 3 2 2 2 3" xfId="2381" xr:uid="{73024B7D-2620-4E1E-97A2-6B5AE296AC5D}"/>
    <cellStyle name="Normal 4 6 6 2 3 2 2 3" xfId="2382" xr:uid="{D513C4E6-99FE-4EDE-8BCB-AC548D6C20DA}"/>
    <cellStyle name="Normal 4 6 6 2 3 2 3" xfId="2383" xr:uid="{4CBF0344-2800-4A34-88BF-2A9460409460}"/>
    <cellStyle name="Normal 4 6 6 2 3 2 4" xfId="2384" xr:uid="{25703FDF-EA3D-4985-BBE4-DAD2C806BDEC}"/>
    <cellStyle name="Normal 4 6 6 2 3 2 5" xfId="2385" xr:uid="{26E61C46-070B-42D8-921E-676274C79022}"/>
    <cellStyle name="Normal 4 6 6 2 3 3" xfId="2386" xr:uid="{4694587E-8168-42A4-974B-DB6253234093}"/>
    <cellStyle name="Normal 4 6 6 2 3 3 2" xfId="2387" xr:uid="{6D719C54-81B7-48EF-98AD-F916ABB3B8CD}"/>
    <cellStyle name="Normal 4 6 6 2 3 3 2 2" xfId="2388" xr:uid="{53A40C5E-A470-4040-B494-4D5B507187C9}"/>
    <cellStyle name="Normal 4 6 6 2 3 3 2 3" xfId="2389" xr:uid="{AA14D535-5826-414E-9D3F-7E1033C81A57}"/>
    <cellStyle name="Normal 4 6 6 2 3 3 3" xfId="2390" xr:uid="{0FC5CA76-A42D-4F4A-B625-6B19AA1D5BD7}"/>
    <cellStyle name="Normal 4 6 6 2 3 4" xfId="2391" xr:uid="{575BAFEA-972A-4A76-9280-7C2394CA7180}"/>
    <cellStyle name="Normal 4 6 6 2 3 5" xfId="2392" xr:uid="{3AA3FC82-678B-41EB-A3B1-F926C8BBCEC9}"/>
    <cellStyle name="Normal 4 6 6 2 4" xfId="2393" xr:uid="{B6F54744-443D-41A5-B667-D1EE1FB77DC4}"/>
    <cellStyle name="Normal 4 6 6 2 4 2" xfId="2394" xr:uid="{BA020E50-889A-4D0D-990E-1A20F035FFAC}"/>
    <cellStyle name="Normal 4 6 6 2 4 2 2" xfId="2395" xr:uid="{755FED1B-6D87-4BF1-9C1B-B487C06C58FC}"/>
    <cellStyle name="Normal 4 6 6 2 4 2 3" xfId="2396" xr:uid="{34DB5A3A-E607-433D-8E57-08A76B3CB755}"/>
    <cellStyle name="Normal 4 6 6 2 4 3" xfId="2397" xr:uid="{4ED50E0E-8ECD-427E-988C-A4C3651DB294}"/>
    <cellStyle name="Normal 4 6 6 2 5" xfId="2398" xr:uid="{0646BC04-21D6-4FE5-BA7C-2385AE620369}"/>
    <cellStyle name="Normal 4 6 6 2 6" xfId="2399" xr:uid="{6A261EE1-6885-49C2-A507-6D601812A022}"/>
    <cellStyle name="Normal 4 6 6 2 7" xfId="2400" xr:uid="{570CDC7F-04E1-4E13-9D12-54C62CAC4507}"/>
    <cellStyle name="Normal 4 6 6 3" xfId="2401" xr:uid="{52A4C419-4D6D-4E6B-B06D-433797C0A7BD}"/>
    <cellStyle name="Normal 4 6 6 4" xfId="2402" xr:uid="{7B36A69D-229B-43D9-A0AC-2A6BE6237769}"/>
    <cellStyle name="Normal 4 6 6 4 2" xfId="2403" xr:uid="{B738F78E-00AC-4202-8BA6-56DBEACB7671}"/>
    <cellStyle name="Normal 4 6 6 4 2 2" xfId="2404" xr:uid="{57D5D679-2FCE-42F1-AE14-473E16A14924}"/>
    <cellStyle name="Normal 4 6 6 4 2 2 2" xfId="2405" xr:uid="{879300DF-3585-4E40-BC54-A4FE97BD2956}"/>
    <cellStyle name="Normal 4 6 6 4 2 2 2 2" xfId="2406" xr:uid="{E5599B94-7889-4F4B-AE60-11026FA27245}"/>
    <cellStyle name="Normal 4 6 6 4 2 2 2 3" xfId="2407" xr:uid="{13771751-7EB0-47E1-AA95-8239E9EA7913}"/>
    <cellStyle name="Normal 4 6 6 4 2 2 3" xfId="2408" xr:uid="{99C96F55-CB11-4F7B-918D-4C578194DE7F}"/>
    <cellStyle name="Normal 4 6 6 4 2 3" xfId="2409" xr:uid="{C406779C-2968-4C69-88D0-B468A93B3F12}"/>
    <cellStyle name="Normal 4 6 6 4 2 4" xfId="2410" xr:uid="{9E9A58C3-6E14-4550-AFC8-D66F10666252}"/>
    <cellStyle name="Normal 4 6 6 4 2 5" xfId="2411" xr:uid="{9C45612B-40C9-4E16-8ADC-B05EF54D89ED}"/>
    <cellStyle name="Normal 4 6 6 4 3" xfId="2412" xr:uid="{420A5C16-B2FC-4FE8-B97A-AFA0830AD3F9}"/>
    <cellStyle name="Normal 4 6 6 4 3 2" xfId="2413" xr:uid="{4C065905-BB7A-4C99-903C-D24F16983700}"/>
    <cellStyle name="Normal 4 6 6 4 3 2 2" xfId="2414" xr:uid="{FCBC3B23-588E-4EC9-844F-A0391A033AC0}"/>
    <cellStyle name="Normal 4 6 6 4 3 2 3" xfId="2415" xr:uid="{216C661B-9510-4429-8D30-AE77C034183A}"/>
    <cellStyle name="Normal 4 6 6 4 3 3" xfId="2416" xr:uid="{AB166D2A-3851-4073-9DCD-FC6516E99573}"/>
    <cellStyle name="Normal 4 6 6 4 4" xfId="2417" xr:uid="{82DBA461-4B9E-4F76-AF68-F319DE39E31F}"/>
    <cellStyle name="Normal 4 6 6 4 5" xfId="2418" xr:uid="{C33D1C0E-0080-43C1-8154-03FF4CB82254}"/>
    <cellStyle name="Normal 4 6 6 5" xfId="2419" xr:uid="{06C359C5-088F-4078-9636-50EA4FB3F51C}"/>
    <cellStyle name="Normal 4 6 6 6" xfId="2420" xr:uid="{6C75BE48-CB7C-4CED-B3E6-763D98AF3C03}"/>
    <cellStyle name="Normal 4 6 6 6 2" xfId="2421" xr:uid="{C9F63A35-839D-4199-8F76-0C1B800B462A}"/>
    <cellStyle name="Normal 4 6 6 6 2 2" xfId="2422" xr:uid="{07BE3C86-DF7B-460E-A990-607D2CCBFB62}"/>
    <cellStyle name="Normal 4 6 6 6 2 3" xfId="2423" xr:uid="{F18D23FB-AF7D-4A18-B01D-8FFA6E75A985}"/>
    <cellStyle name="Normal 4 6 6 6 3" xfId="2424" xr:uid="{FA852873-9354-4AC5-95D5-D44701BC1259}"/>
    <cellStyle name="Normal 4 6 6 7" xfId="2425" xr:uid="{C8A9D824-1ABB-48B6-94E9-C0742D903016}"/>
    <cellStyle name="Normal 4 6 6 8" xfId="2426" xr:uid="{7F80D558-4DAE-41B4-A408-97C2DCB7CCBC}"/>
    <cellStyle name="Normal 4 6 6 9" xfId="2427" xr:uid="{630263D8-BC52-4C16-B1C1-5409CE47F834}"/>
    <cellStyle name="Normal 4 6 7" xfId="2428" xr:uid="{099FD200-7FC4-4FC7-B83A-EC421EAAAF88}"/>
    <cellStyle name="Normal 4 6 8" xfId="2429" xr:uid="{99145719-CB56-4846-98F3-44D456511B47}"/>
    <cellStyle name="Normal 4 6 8 2" xfId="2430" xr:uid="{E4530E22-A153-4803-98DC-66945F667A48}"/>
    <cellStyle name="Normal 4 6 8 2 2" xfId="2431" xr:uid="{837F8961-15E0-481A-A0F0-78362DFF4A73}"/>
    <cellStyle name="Normal 4 6 8 2 2 2" xfId="2432" xr:uid="{1337118D-377F-4DC2-9F3D-8CA42CBA828E}"/>
    <cellStyle name="Normal 4 6 8 2 2 2 2" xfId="2433" xr:uid="{74F5A632-7B36-48CF-B27A-D2329D85FE28}"/>
    <cellStyle name="Normal 4 6 8 2 2 2 2 2" xfId="2434" xr:uid="{BAC07DFE-3188-44F4-9639-D166B35D1F34}"/>
    <cellStyle name="Normal 4 6 8 2 2 2 2 2 2" xfId="2435" xr:uid="{8A4F9E84-A65A-474D-B7C9-9613B6AFAA75}"/>
    <cellStyle name="Normal 4 6 8 2 2 2 2 2 3" xfId="2436" xr:uid="{FF08AC66-E59F-4AE3-8590-CAABB2634403}"/>
    <cellStyle name="Normal 4 6 8 2 2 2 2 3" xfId="2437" xr:uid="{90C5A27C-A26C-40E2-8A8C-FA2BC9F012EF}"/>
    <cellStyle name="Normal 4 6 8 2 2 2 3" xfId="2438" xr:uid="{A44DC4B2-FBA6-45A6-B5A5-0BDC8E3D2CB5}"/>
    <cellStyle name="Normal 4 6 8 2 2 2 4" xfId="2439" xr:uid="{9A220B33-9FD8-451F-BEF1-A6BE8C80B6AF}"/>
    <cellStyle name="Normal 4 6 8 2 2 2 5" xfId="2440" xr:uid="{A0328611-65D2-48EA-A4DD-36D3F393473C}"/>
    <cellStyle name="Normal 4 6 8 2 2 3" xfId="2441" xr:uid="{44F87F1C-EA62-43CA-ABE9-552DF004C231}"/>
    <cellStyle name="Normal 4 6 8 2 2 3 2" xfId="2442" xr:uid="{9F149D0D-B710-486E-9418-6C9F8226848B}"/>
    <cellStyle name="Normal 4 6 8 2 2 3 2 2" xfId="2443" xr:uid="{E755EFB4-6772-41E6-9AA0-2CCA634DBF25}"/>
    <cellStyle name="Normal 4 6 8 2 2 3 2 3" xfId="2444" xr:uid="{60D420D3-FAE2-4768-9784-C445E368CAB8}"/>
    <cellStyle name="Normal 4 6 8 2 2 3 3" xfId="2445" xr:uid="{BCD23F6A-5779-4F06-98FA-93AA0273CD34}"/>
    <cellStyle name="Normal 4 6 8 2 2 4" xfId="2446" xr:uid="{3F2810EA-C51A-4714-BB49-5F77DC87AA3B}"/>
    <cellStyle name="Normal 4 6 8 2 2 5" xfId="2447" xr:uid="{CD2521B3-0521-4B34-8AE0-499C4E45315D}"/>
    <cellStyle name="Normal 4 6 8 2 3" xfId="2448" xr:uid="{3D47D15A-FCDC-4DD0-9FC8-0BBB8584DB3B}"/>
    <cellStyle name="Normal 4 6 8 2 4" xfId="2449" xr:uid="{1C360FE8-FCFB-4CD5-9E2D-7587B576270B}"/>
    <cellStyle name="Normal 4 6 8 2 4 2" xfId="2450" xr:uid="{60EC094E-B866-45D0-84CE-9CF22D007D53}"/>
    <cellStyle name="Normal 4 6 8 2 4 2 2" xfId="2451" xr:uid="{2B0D72CE-8AB0-4BA4-9F1D-C9C5D482E296}"/>
    <cellStyle name="Normal 4 6 8 2 4 2 3" xfId="2452" xr:uid="{B3CC05A8-80CD-4A2B-873A-DCBE40CDB194}"/>
    <cellStyle name="Normal 4 6 8 2 4 3" xfId="2453" xr:uid="{54AB8350-CCCA-4AF5-AF98-BCC5F0C5F781}"/>
    <cellStyle name="Normal 4 6 8 2 5" xfId="2454" xr:uid="{71BDF327-DCF3-4E98-87A9-F7CD4ABF0B07}"/>
    <cellStyle name="Normal 4 6 8 2 6" xfId="2455" xr:uid="{39ED332A-6926-45D8-86D8-A56CBE6BC41C}"/>
    <cellStyle name="Normal 4 6 8 2 7" xfId="2456" xr:uid="{B7875F8D-C259-4B8A-BF1A-A668B5270B97}"/>
    <cellStyle name="Normal 4 6 8 3" xfId="2457" xr:uid="{0A258F57-D0B8-4FA3-99BB-991355F60F78}"/>
    <cellStyle name="Normal 4 6 8 3 2" xfId="2458" xr:uid="{0E645719-6560-403B-8838-463AC695A0BF}"/>
    <cellStyle name="Normal 4 6 8 3 2 2" xfId="2459" xr:uid="{752C134A-6E08-4399-9DB5-55EAB008044F}"/>
    <cellStyle name="Normal 4 6 8 3 2 2 2" xfId="2460" xr:uid="{BB7F89BC-DB73-46E1-B61B-85F48C995D94}"/>
    <cellStyle name="Normal 4 6 8 3 2 2 2 2" xfId="2461" xr:uid="{1EC99159-C2F5-4031-9832-46A52C831730}"/>
    <cellStyle name="Normal 4 6 8 3 2 2 2 3" xfId="2462" xr:uid="{C007139C-C6D3-4277-97BD-A437787F030B}"/>
    <cellStyle name="Normal 4 6 8 3 2 2 3" xfId="2463" xr:uid="{C149958B-649D-4FC1-AAA8-D4A4E4CA18E8}"/>
    <cellStyle name="Normal 4 6 8 3 2 3" xfId="2464" xr:uid="{3842B9CE-B157-4ACE-A343-AAE43EE81048}"/>
    <cellStyle name="Normal 4 6 8 3 2 4" xfId="2465" xr:uid="{5C2562A9-7354-4DC6-B537-9309A3C452E6}"/>
    <cellStyle name="Normal 4 6 8 3 2 5" xfId="2466" xr:uid="{C2B1D071-32C2-4D4F-9DC6-FF8A0C319075}"/>
    <cellStyle name="Normal 4 6 8 3 3" xfId="2467" xr:uid="{24144565-C7B6-48BD-BCCB-3C93ED84171F}"/>
    <cellStyle name="Normal 4 6 8 3 3 2" xfId="2468" xr:uid="{BCDDD297-1BDD-4859-8031-B8CD0DC274DA}"/>
    <cellStyle name="Normal 4 6 8 3 3 2 2" xfId="2469" xr:uid="{6A19906B-32C6-4385-A14E-E57AE99799B9}"/>
    <cellStyle name="Normal 4 6 8 3 3 2 3" xfId="2470" xr:uid="{3994DA9E-26EC-481D-B255-0558A433A901}"/>
    <cellStyle name="Normal 4 6 8 3 3 3" xfId="2471" xr:uid="{D489B8BA-69C8-48BE-8130-D01544A2B2DF}"/>
    <cellStyle name="Normal 4 6 8 3 4" xfId="2472" xr:uid="{86CACCC9-28B7-416F-8D85-9185BD9739DD}"/>
    <cellStyle name="Normal 4 6 8 3 5" xfId="2473" xr:uid="{FCDC831A-C537-43BE-A580-AD01E05FD44A}"/>
    <cellStyle name="Normal 4 6 8 4" xfId="2474" xr:uid="{6ACAD520-38D0-4CAF-887D-877DFFAD4D71}"/>
    <cellStyle name="Normal 4 6 8 4 2" xfId="2475" xr:uid="{EA00489A-CE2F-485A-8F4E-57988333C346}"/>
    <cellStyle name="Normal 4 6 8 4 2 2" xfId="2476" xr:uid="{B635DE7A-5C7A-406C-AAFC-EA9F94F92FEA}"/>
    <cellStyle name="Normal 4 6 8 4 2 3" xfId="2477" xr:uid="{976A9A16-DD5E-425A-8F10-711362DB6369}"/>
    <cellStyle name="Normal 4 6 8 4 3" xfId="2478" xr:uid="{210ECC22-4159-4DD9-BF19-7ACF9E514E3C}"/>
    <cellStyle name="Normal 4 6 8 5" xfId="2479" xr:uid="{19C6672B-81D9-40DF-832F-A01449D6E1D0}"/>
    <cellStyle name="Normal 4 6 8 6" xfId="2480" xr:uid="{CD63E5F4-2312-4F1F-90A1-33FC974ACDFA}"/>
    <cellStyle name="Normal 4 6 8 7" xfId="2481" xr:uid="{EEA568A9-2C21-4C70-99A7-F55A6C9C3A9C}"/>
    <cellStyle name="Normal 4 6 9" xfId="2482" xr:uid="{2B8D86CA-D56D-4412-B527-B410AD20CBFA}"/>
    <cellStyle name="Normal 4 6 9 2" xfId="2483" xr:uid="{13B36C40-AA64-4947-99F0-569CAFB20A5B}"/>
    <cellStyle name="Normal 4 6 9 2 2" xfId="2484" xr:uid="{277C4AFF-F739-4CA7-9540-98B384647D85}"/>
    <cellStyle name="Normal 4 6 9 2 2 2" xfId="2485" xr:uid="{853F90B7-3B14-45A3-A013-50280A5CC716}"/>
    <cellStyle name="Normal 4 6 9 2 2 2 2" xfId="2486" xr:uid="{F61610DF-4ADD-46C4-B8BB-D8C7F9915C9F}"/>
    <cellStyle name="Normal 4 6 9 2 2 2 3" xfId="2487" xr:uid="{BFFEFC2D-12ED-4360-8FE5-27BFE28D9439}"/>
    <cellStyle name="Normal 4 6 9 2 2 3" xfId="2488" xr:uid="{CE0D22AB-6EF5-4EDA-B0CA-3C3B46DC29C9}"/>
    <cellStyle name="Normal 4 6 9 2 3" xfId="2489" xr:uid="{3AFC721B-0C8E-4E64-B7C6-04C93B899AC3}"/>
    <cellStyle name="Normal 4 6 9 2 4" xfId="2490" xr:uid="{C22A4F7F-3506-4168-8679-D795EAA3E95B}"/>
    <cellStyle name="Normal 4 6 9 2 5" xfId="2491" xr:uid="{D6D9B9EC-BDDE-48C3-BC11-9323910662D8}"/>
    <cellStyle name="Normal 4 6 9 3" xfId="2492" xr:uid="{F8DF0501-C21F-44F3-B599-983001529F20}"/>
    <cellStyle name="Normal 4 6 9 3 2" xfId="2493" xr:uid="{63D1CD23-3A88-416C-8313-1880DEAFB79F}"/>
    <cellStyle name="Normal 4 6 9 3 2 2" xfId="2494" xr:uid="{444E9A07-0B0A-44E7-AA95-E69EB442449D}"/>
    <cellStyle name="Normal 4 6 9 3 2 3" xfId="2495" xr:uid="{BDBB260C-B968-470E-88A1-A77E525F6A88}"/>
    <cellStyle name="Normal 4 6 9 3 3" xfId="2496" xr:uid="{4B53F636-2A68-4F94-AC6D-B014AE6296DA}"/>
    <cellStyle name="Normal 4 6 9 4" xfId="2497" xr:uid="{24E86B8C-5A1A-468A-9FBF-FC48F1847AE2}"/>
    <cellStyle name="Normal 4 6 9 5" xfId="2498" xr:uid="{D48A03D5-9AE0-4FFD-8B46-A7B82F9FF68B}"/>
    <cellStyle name="Normal 4 7" xfId="2499" xr:uid="{B58292B4-4961-4B43-9CE7-09005FBA3657}"/>
    <cellStyle name="Normal 4 8" xfId="2500" xr:uid="{0F2C2519-D380-4AE7-A4D0-D0DC8C9374EB}"/>
    <cellStyle name="Normal 4 9" xfId="2501" xr:uid="{0C0EFDC8-0E27-4E8D-BA2D-B74439CDC356}"/>
    <cellStyle name="Normal 5 2" xfId="2502" xr:uid="{E52CDBA7-5505-4427-87B3-7538B3F03024}"/>
    <cellStyle name="Normal 5 2 2" xfId="2503" xr:uid="{1A406DAF-FC9B-44E3-A6B5-855AF34DDEF5}"/>
    <cellStyle name="Normal 5 3" xfId="2504" xr:uid="{EF0B0CB1-2670-43CB-AD2F-C6F1474B68C1}"/>
    <cellStyle name="Normal 5 3 2" xfId="2505" xr:uid="{42A1E1AE-9C58-431F-8615-923CF3331FA1}"/>
    <cellStyle name="Normal 5 4" xfId="2506" xr:uid="{88B7BB9C-A1A0-46EA-979B-719E8E289999}"/>
    <cellStyle name="Normal 5 4 10" xfId="2507" xr:uid="{ECE75DBD-F81B-43AB-AEC6-BF1E029C062B}"/>
    <cellStyle name="Normal 5 4 11" xfId="2508" xr:uid="{49CC3EC1-3148-4C53-AAD0-C8CE7BF1F8D9}"/>
    <cellStyle name="Normal 5 4 11 2" xfId="2509" xr:uid="{72B21A37-3F53-401E-A2CE-1ED91F094E37}"/>
    <cellStyle name="Normal 5 4 11 2 2" xfId="2510" xr:uid="{BEB9C472-D8C6-4311-A2EF-5A80C613197E}"/>
    <cellStyle name="Normal 5 4 11 2 3" xfId="2511" xr:uid="{34D877DA-2D65-4A90-8747-CB5E05ED74FB}"/>
    <cellStyle name="Normal 5 4 11 3" xfId="2512" xr:uid="{1C777D67-E6F4-4F1C-86D7-3EA6C9313ADC}"/>
    <cellStyle name="Normal 5 4 12" xfId="2513" xr:uid="{84929A5B-19BC-4394-BB6B-D4140299C6EC}"/>
    <cellStyle name="Normal 5 4 13" xfId="2514" xr:uid="{97DD5777-A4ED-4C5A-968D-A9B8A1ED635F}"/>
    <cellStyle name="Normal 5 4 14" xfId="2515" xr:uid="{4ADDF355-E4C1-40BF-8659-1EAE63F59589}"/>
    <cellStyle name="Normal 5 4 2" xfId="2516" xr:uid="{3624176E-5509-4EC0-AA63-53BE31C18A81}"/>
    <cellStyle name="Normal 5 4 2 10" xfId="2517" xr:uid="{263A15B6-D85D-4334-91A4-5FC76405604C}"/>
    <cellStyle name="Normal 5 4 2 11" xfId="2518" xr:uid="{9BA1A269-13F4-40B3-B5FA-42B3D4128686}"/>
    <cellStyle name="Normal 5 4 2 2" xfId="2519" xr:uid="{25865FE9-3F69-4F31-B6F6-F9AE10187A0A}"/>
    <cellStyle name="Normal 5 4 2 2 2" xfId="2520" xr:uid="{4885FB4E-DC7D-44A3-95CD-3430BC5A2A7B}"/>
    <cellStyle name="Normal 5 4 2 2 2 2" xfId="2521" xr:uid="{F7A8DCD6-28CF-4C0B-BB3C-E26B83839EE6}"/>
    <cellStyle name="Normal 5 4 2 2 2 2 2" xfId="2522" xr:uid="{154B5301-AFB5-46D7-B1F5-6519E9D14F33}"/>
    <cellStyle name="Normal 5 4 2 2 2 2 2 2" xfId="2523" xr:uid="{28F66398-8301-4311-AD2B-57813CE9D7F9}"/>
    <cellStyle name="Normal 5 4 2 2 2 2 2 2 2" xfId="2524" xr:uid="{ABF89C6E-B0E6-4E47-BEE0-5B0475379031}"/>
    <cellStyle name="Normal 5 4 2 2 2 2 2 2 2 2" xfId="2525" xr:uid="{7A347EE2-272B-4FE6-BA0C-C3A1C1CD9F9B}"/>
    <cellStyle name="Normal 5 4 2 2 2 2 2 2 2 2 2" xfId="2526" xr:uid="{D55D1D7E-A9A4-42D3-A41C-0ADAF2BF4611}"/>
    <cellStyle name="Normal 5 4 2 2 2 2 2 2 2 2 3" xfId="2527" xr:uid="{C8F042F0-AC9C-40E2-A513-BED1B8612F00}"/>
    <cellStyle name="Normal 5 4 2 2 2 2 2 2 2 3" xfId="2528" xr:uid="{15638745-8971-43CD-8411-D854089A7CB3}"/>
    <cellStyle name="Normal 5 4 2 2 2 2 2 2 3" xfId="2529" xr:uid="{43F7B183-C9E7-4860-805C-7428220D709D}"/>
    <cellStyle name="Normal 5 4 2 2 2 2 2 2 4" xfId="2530" xr:uid="{3F4A278B-6166-4249-8FCB-A4D4A6F7CFF1}"/>
    <cellStyle name="Normal 5 4 2 2 2 2 2 2 5" xfId="2531" xr:uid="{C4CB4FBD-88C4-4B31-B6BC-87943F39C2F5}"/>
    <cellStyle name="Normal 5 4 2 2 2 2 2 3" xfId="2532" xr:uid="{81FF12D6-D396-4C88-A97C-C1F8C2ED6E70}"/>
    <cellStyle name="Normal 5 4 2 2 2 2 2 3 2" xfId="2533" xr:uid="{E63A0A6A-C088-4894-93FD-7FF0A6022831}"/>
    <cellStyle name="Normal 5 4 2 2 2 2 2 3 2 2" xfId="2534" xr:uid="{41772066-052E-453A-B4BF-B544140E7078}"/>
    <cellStyle name="Normal 5 4 2 2 2 2 2 3 2 3" xfId="2535" xr:uid="{0BC87DCD-380A-4D05-A6B0-7A59FC004DC3}"/>
    <cellStyle name="Normal 5 4 2 2 2 2 2 3 3" xfId="2536" xr:uid="{EC5A972A-4A5C-44A2-ACF6-7628A83B2813}"/>
    <cellStyle name="Normal 5 4 2 2 2 2 2 4" xfId="2537" xr:uid="{924C93EF-120C-46F1-9079-74C758522335}"/>
    <cellStyle name="Normal 5 4 2 2 2 2 2 5" xfId="2538" xr:uid="{E7A6A8FE-A57D-4454-BA1A-1B846A00C4F8}"/>
    <cellStyle name="Normal 5 4 2 2 2 2 3" xfId="2539" xr:uid="{23AC0718-D3A8-4EA4-B451-9A2F2739B019}"/>
    <cellStyle name="Normal 5 4 2 2 2 2 4" xfId="2540" xr:uid="{C649F599-F8EE-4215-83A3-B1CA91361BF8}"/>
    <cellStyle name="Normal 5 4 2 2 2 2 4 2" xfId="2541" xr:uid="{2E3D112F-F3D5-4A0D-AE69-B78AA35DFB06}"/>
    <cellStyle name="Normal 5 4 2 2 2 2 4 2 2" xfId="2542" xr:uid="{7B3FCD34-E783-4FB7-BF98-60C5273F8D54}"/>
    <cellStyle name="Normal 5 4 2 2 2 2 4 2 3" xfId="2543" xr:uid="{5C90292C-854C-49D4-95FA-C5D389DFCFD7}"/>
    <cellStyle name="Normal 5 4 2 2 2 2 4 3" xfId="2544" xr:uid="{FA9958B3-EB23-466D-AD8F-6C7CDF238050}"/>
    <cellStyle name="Normal 5 4 2 2 2 2 5" xfId="2545" xr:uid="{DD3B412A-C9CD-4FE0-8070-054B71B35F2C}"/>
    <cellStyle name="Normal 5 4 2 2 2 2 6" xfId="2546" xr:uid="{548E1D86-A9D5-4BD5-B12C-04C7249D7102}"/>
    <cellStyle name="Normal 5 4 2 2 2 2 7" xfId="2547" xr:uid="{B4F303A2-E9D4-422C-9A07-BCE506777BBA}"/>
    <cellStyle name="Normal 5 4 2 2 2 3" xfId="2548" xr:uid="{6832579E-2A01-42A6-96A4-5B692F4FB665}"/>
    <cellStyle name="Normal 5 4 2 2 2 3 2" xfId="2549" xr:uid="{FEC7F239-CBA4-4A25-AA47-B2F01F73BFAC}"/>
    <cellStyle name="Normal 5 4 2 2 2 3 2 2" xfId="2550" xr:uid="{8C41AD3B-9618-4DAF-A87E-9B22BF97B505}"/>
    <cellStyle name="Normal 5 4 2 2 2 3 2 2 2" xfId="2551" xr:uid="{3D9C2F6D-770B-4D6B-8C07-15F848CE87AF}"/>
    <cellStyle name="Normal 5 4 2 2 2 3 2 2 2 2" xfId="2552" xr:uid="{BF7E3FED-1B46-44EB-BC24-0F26C4C952D4}"/>
    <cellStyle name="Normal 5 4 2 2 2 3 2 2 2 3" xfId="2553" xr:uid="{5690DC22-A9E6-4550-AE03-17C46100A11A}"/>
    <cellStyle name="Normal 5 4 2 2 2 3 2 2 3" xfId="2554" xr:uid="{172E11E4-3DFA-4202-9421-BD0E62C17B96}"/>
    <cellStyle name="Normal 5 4 2 2 2 3 2 3" xfId="2555" xr:uid="{5064893F-BCC4-4073-A89E-FF90A1DBDDE0}"/>
    <cellStyle name="Normal 5 4 2 2 2 3 2 4" xfId="2556" xr:uid="{82EE7D2F-4E96-4B19-A915-F19A47F8F5A7}"/>
    <cellStyle name="Normal 5 4 2 2 2 3 2 5" xfId="2557" xr:uid="{688D5C19-2C07-4B97-846F-2EBB971B3F5D}"/>
    <cellStyle name="Normal 5 4 2 2 2 3 3" xfId="2558" xr:uid="{AA6F10FE-794D-44F0-A15E-B775ECEFF751}"/>
    <cellStyle name="Normal 5 4 2 2 2 3 3 2" xfId="2559" xr:uid="{23ABAC97-2C7F-4A4F-85AC-C8712C0F4BAE}"/>
    <cellStyle name="Normal 5 4 2 2 2 3 3 2 2" xfId="2560" xr:uid="{A01D1D93-EB32-4B98-80A8-9404998ACA8A}"/>
    <cellStyle name="Normal 5 4 2 2 2 3 3 2 3" xfId="2561" xr:uid="{5D69DBCF-E778-4584-A432-0081323C635D}"/>
    <cellStyle name="Normal 5 4 2 2 2 3 3 3" xfId="2562" xr:uid="{E67F8D90-E050-453B-B646-D10700850C52}"/>
    <cellStyle name="Normal 5 4 2 2 2 3 4" xfId="2563" xr:uid="{EF48B4E9-4DFC-4643-AB79-6E5F836B6A08}"/>
    <cellStyle name="Normal 5 4 2 2 2 3 5" xfId="2564" xr:uid="{5A239678-FCBB-4FC5-B062-66F8B5462C19}"/>
    <cellStyle name="Normal 5 4 2 2 2 4" xfId="2565" xr:uid="{E4963D8B-27F1-4928-9381-CB25B2E3857C}"/>
    <cellStyle name="Normal 5 4 2 2 2 4 2" xfId="2566" xr:uid="{C79BF5A2-05B6-4F6B-8400-5A8B435FE878}"/>
    <cellStyle name="Normal 5 4 2 2 2 4 2 2" xfId="2567" xr:uid="{C8A569B3-6D73-4984-8EF2-9E7ADA0BFC7D}"/>
    <cellStyle name="Normal 5 4 2 2 2 4 2 3" xfId="2568" xr:uid="{80F959BD-ABE1-4573-9D99-A3782F23889F}"/>
    <cellStyle name="Normal 5 4 2 2 2 4 3" xfId="2569" xr:uid="{2E4B8B15-38EA-4344-85CE-7F995B124002}"/>
    <cellStyle name="Normal 5 4 2 2 2 5" xfId="2570" xr:uid="{A2733F4A-0B9E-4385-984F-1B4DD3347F9A}"/>
    <cellStyle name="Normal 5 4 2 2 2 6" xfId="2571" xr:uid="{C13FD31F-8720-45F8-9C33-F290A87459E6}"/>
    <cellStyle name="Normal 5 4 2 2 2 7" xfId="2572" xr:uid="{6E05FDE5-93B4-43B0-A1F0-AD63063B056A}"/>
    <cellStyle name="Normal 5 4 2 2 3" xfId="2573" xr:uid="{AEEA747C-B418-4E37-8B48-4BF9B0B40D4D}"/>
    <cellStyle name="Normal 5 4 2 2 4" xfId="2574" xr:uid="{32DCC2C3-DD01-4447-BD8D-63AC756789FE}"/>
    <cellStyle name="Normal 5 4 2 2 4 2" xfId="2575" xr:uid="{D3C29206-F924-4A35-BDED-82600FAB8C31}"/>
    <cellStyle name="Normal 5 4 2 2 4 2 2" xfId="2576" xr:uid="{494D06CE-954A-4AE5-9187-8BE96C7D716E}"/>
    <cellStyle name="Normal 5 4 2 2 4 2 2 2" xfId="2577" xr:uid="{A88EC3E5-EE7F-40D0-AD59-30D697258868}"/>
    <cellStyle name="Normal 5 4 2 2 4 2 2 2 2" xfId="2578" xr:uid="{559BC7F4-ACA5-4254-A39E-AAF3E7E59BC1}"/>
    <cellStyle name="Normal 5 4 2 2 4 2 2 2 3" xfId="2579" xr:uid="{A5558693-C0B0-47B7-8FF5-2CEBE8A699BB}"/>
    <cellStyle name="Normal 5 4 2 2 4 2 2 3" xfId="2580" xr:uid="{88702A01-05A0-414F-9198-97EBBF8CC851}"/>
    <cellStyle name="Normal 5 4 2 2 4 2 3" xfId="2581" xr:uid="{A2A60D58-4B5F-4AAF-8F23-F2E7BBA1EC69}"/>
    <cellStyle name="Normal 5 4 2 2 4 2 4" xfId="2582" xr:uid="{964B57AC-6F55-48F6-A324-96CAD9B5F0B5}"/>
    <cellStyle name="Normal 5 4 2 2 4 2 5" xfId="2583" xr:uid="{68F48685-9479-4BE5-98F2-90DE2B108D01}"/>
    <cellStyle name="Normal 5 4 2 2 4 3" xfId="2584" xr:uid="{F4AAD695-2EAF-4633-9420-2340B6D4F514}"/>
    <cellStyle name="Normal 5 4 2 2 4 3 2" xfId="2585" xr:uid="{25BA8B94-FE78-4E14-A8F7-A2A30289CC48}"/>
    <cellStyle name="Normal 5 4 2 2 4 3 2 2" xfId="2586" xr:uid="{8B9D5C7D-EB75-4E4A-9854-0695CE785483}"/>
    <cellStyle name="Normal 5 4 2 2 4 3 2 3" xfId="2587" xr:uid="{1C765C83-6105-4913-BCD1-0CAE1B9282DA}"/>
    <cellStyle name="Normal 5 4 2 2 4 3 3" xfId="2588" xr:uid="{A03D023E-D9B7-42B4-84D8-66EDDBD2FD55}"/>
    <cellStyle name="Normal 5 4 2 2 4 4" xfId="2589" xr:uid="{51DC2F91-7642-46B7-94F9-D7ABDD977864}"/>
    <cellStyle name="Normal 5 4 2 2 4 5" xfId="2590" xr:uid="{005766D2-6EF7-4B83-AABE-D355DCEE0252}"/>
    <cellStyle name="Normal 5 4 2 2 5" xfId="2591" xr:uid="{3D858A0C-0372-430E-AD18-BEACF8CB7896}"/>
    <cellStyle name="Normal 5 4 2 2 6" xfId="2592" xr:uid="{3B3784D6-6136-4503-8903-0214D4A3E446}"/>
    <cellStyle name="Normal 5 4 2 2 6 2" xfId="2593" xr:uid="{AB3D374E-6C53-4646-89C2-C6F8D043B41B}"/>
    <cellStyle name="Normal 5 4 2 2 6 2 2" xfId="2594" xr:uid="{830808AF-3F68-41EA-9A0F-840E6625CEB0}"/>
    <cellStyle name="Normal 5 4 2 2 6 2 3" xfId="2595" xr:uid="{B41D2B13-9C55-4558-BD76-02E9245B2703}"/>
    <cellStyle name="Normal 5 4 2 2 6 3" xfId="2596" xr:uid="{BE59F75A-EB72-40AA-9429-9B685EC0F59B}"/>
    <cellStyle name="Normal 5 4 2 2 7" xfId="2597" xr:uid="{03D71EAA-736F-44E2-9898-5B888B23A2FA}"/>
    <cellStyle name="Normal 5 4 2 2 8" xfId="2598" xr:uid="{6BA208E8-5047-4822-A114-CECFA6EF03B9}"/>
    <cellStyle name="Normal 5 4 2 2 9" xfId="2599" xr:uid="{5FA8560D-C765-4DA0-A14E-ABEC13F0AF46}"/>
    <cellStyle name="Normal 5 4 2 3" xfId="2600" xr:uid="{28E8C941-2D67-4DC9-8694-9EF08377095D}"/>
    <cellStyle name="Normal 5 4 2 4" xfId="2601" xr:uid="{CAD742CE-FC3B-42D1-B919-13B5B7FA851F}"/>
    <cellStyle name="Normal 5 4 2 5" xfId="2602" xr:uid="{4F38778C-5B86-47B8-B2FE-C1899A03FAB1}"/>
    <cellStyle name="Normal 5 4 2 5 2" xfId="2603" xr:uid="{B8216FBC-CFE5-4541-A94E-B13C64ECE598}"/>
    <cellStyle name="Normal 5 4 2 5 2 2" xfId="2604" xr:uid="{4C9D9CCF-0D41-4750-9557-A4542B32DE10}"/>
    <cellStyle name="Normal 5 4 2 5 2 2 2" xfId="2605" xr:uid="{38542FA5-A1D9-4C29-8360-6158190B049E}"/>
    <cellStyle name="Normal 5 4 2 5 2 2 2 2" xfId="2606" xr:uid="{0659BFE7-195B-4999-9E13-81ABE8FD3F2B}"/>
    <cellStyle name="Normal 5 4 2 5 2 2 2 2 2" xfId="2607" xr:uid="{0EA0F392-E344-4CC4-B421-F6A9C0A6DEA9}"/>
    <cellStyle name="Normal 5 4 2 5 2 2 2 2 2 2" xfId="2608" xr:uid="{4AFA0016-3040-462D-B6BD-7A7287AA04F0}"/>
    <cellStyle name="Normal 5 4 2 5 2 2 2 2 2 3" xfId="2609" xr:uid="{66527E8B-8C00-4F6C-A05A-EB8CDF1DF932}"/>
    <cellStyle name="Normal 5 4 2 5 2 2 2 2 3" xfId="2610" xr:uid="{2822DEE1-1E7D-4DB9-95D6-A36B8236DA95}"/>
    <cellStyle name="Normal 5 4 2 5 2 2 2 3" xfId="2611" xr:uid="{B22D2294-A8FC-4AD1-BFA3-C5A534FBDC1D}"/>
    <cellStyle name="Normal 5 4 2 5 2 2 2 4" xfId="2612" xr:uid="{F81EBB66-C6BA-4F6D-8580-F913C61650A5}"/>
    <cellStyle name="Normal 5 4 2 5 2 2 2 5" xfId="2613" xr:uid="{F867B07D-A4AD-4141-9DB4-8BC1DFCFAA60}"/>
    <cellStyle name="Normal 5 4 2 5 2 2 3" xfId="2614" xr:uid="{CF15DF16-75D5-4D8C-8FDD-2BD41219FE99}"/>
    <cellStyle name="Normal 5 4 2 5 2 2 3 2" xfId="2615" xr:uid="{7D62AF7E-7713-4437-AE12-E245F418004D}"/>
    <cellStyle name="Normal 5 4 2 5 2 2 3 2 2" xfId="2616" xr:uid="{91A378C3-D4E0-4D78-8C21-4D2191AAB8C0}"/>
    <cellStyle name="Normal 5 4 2 5 2 2 3 2 3" xfId="2617" xr:uid="{C1AE79B0-6CB0-466F-97E4-A0EF7E52C333}"/>
    <cellStyle name="Normal 5 4 2 5 2 2 3 3" xfId="2618" xr:uid="{29331E8B-3E39-49D8-9111-19558E5DBF64}"/>
    <cellStyle name="Normal 5 4 2 5 2 2 4" xfId="2619" xr:uid="{4070C370-40F1-4131-8A93-808013670604}"/>
    <cellStyle name="Normal 5 4 2 5 2 2 5" xfId="2620" xr:uid="{7C6DC7E1-6915-4F28-8684-D6BE59B003FD}"/>
    <cellStyle name="Normal 5 4 2 5 2 3" xfId="2621" xr:uid="{14ACADC5-15A9-4A24-A783-6B907E8E9DB9}"/>
    <cellStyle name="Normal 5 4 2 5 2 4" xfId="2622" xr:uid="{0131C5DC-892F-4FDF-8691-0EB7DDD26B80}"/>
    <cellStyle name="Normal 5 4 2 5 2 4 2" xfId="2623" xr:uid="{B5DEAF86-9A38-413E-8A5A-93DDC17C6436}"/>
    <cellStyle name="Normal 5 4 2 5 2 4 2 2" xfId="2624" xr:uid="{40334509-2BAD-442B-A7D9-228AC7A5E5CB}"/>
    <cellStyle name="Normal 5 4 2 5 2 4 2 3" xfId="2625" xr:uid="{63F92C88-EFC3-4967-A192-E80F536EE3B7}"/>
    <cellStyle name="Normal 5 4 2 5 2 4 3" xfId="2626" xr:uid="{117C0194-B73E-4668-B73D-D152B716B9F2}"/>
    <cellStyle name="Normal 5 4 2 5 2 5" xfId="2627" xr:uid="{B50FADD5-64EB-4C7A-B0E5-0F599D6DC68B}"/>
    <cellStyle name="Normal 5 4 2 5 2 6" xfId="2628" xr:uid="{0A612EE3-8C2C-40B4-BADC-AA012DD9CDBC}"/>
    <cellStyle name="Normal 5 4 2 5 2 7" xfId="2629" xr:uid="{017ECA81-FCF9-48A5-AF5E-E4690C5E4ECA}"/>
    <cellStyle name="Normal 5 4 2 5 3" xfId="2630" xr:uid="{6E6A9F2C-034D-4175-8188-918EFACE0764}"/>
    <cellStyle name="Normal 5 4 2 5 3 2" xfId="2631" xr:uid="{53DF2668-5D70-475C-9691-B9A3AB7AD31C}"/>
    <cellStyle name="Normal 5 4 2 5 3 2 2" xfId="2632" xr:uid="{E90B700A-423B-4681-A483-75CB4A755A59}"/>
    <cellStyle name="Normal 5 4 2 5 3 2 2 2" xfId="2633" xr:uid="{76A3C0F2-BF14-4109-8B03-732D8644C3E3}"/>
    <cellStyle name="Normal 5 4 2 5 3 2 2 2 2" xfId="2634" xr:uid="{F70C0F57-9863-40DB-8FDA-D20605519287}"/>
    <cellStyle name="Normal 5 4 2 5 3 2 2 2 3" xfId="2635" xr:uid="{83E8B213-E0F3-4CF9-AEC7-170B8698306A}"/>
    <cellStyle name="Normal 5 4 2 5 3 2 2 3" xfId="2636" xr:uid="{FCD0C83E-5D94-42DB-B862-3BD951EB3873}"/>
    <cellStyle name="Normal 5 4 2 5 3 2 3" xfId="2637" xr:uid="{4E71C30C-D59C-47CF-A0C5-823E34232B4E}"/>
    <cellStyle name="Normal 5 4 2 5 3 2 4" xfId="2638" xr:uid="{0F6F5C36-B491-4C09-B85C-3A050FA47703}"/>
    <cellStyle name="Normal 5 4 2 5 3 2 5" xfId="2639" xr:uid="{9E707219-9B06-4DB0-9EE2-38B593745E2A}"/>
    <cellStyle name="Normal 5 4 2 5 3 3" xfId="2640" xr:uid="{3395DF37-BC9F-4EB1-A09C-E1C4E4AD0388}"/>
    <cellStyle name="Normal 5 4 2 5 3 3 2" xfId="2641" xr:uid="{F84D898B-6597-4FB7-95B3-B2ED679B074D}"/>
    <cellStyle name="Normal 5 4 2 5 3 3 2 2" xfId="2642" xr:uid="{2028942E-428A-4507-94DA-B92C56D87FB5}"/>
    <cellStyle name="Normal 5 4 2 5 3 3 2 3" xfId="2643" xr:uid="{77E59B8E-6C44-4905-BB2B-4261D4FF22DE}"/>
    <cellStyle name="Normal 5 4 2 5 3 3 3" xfId="2644" xr:uid="{B1CCFDE0-BCE8-49AE-8B1C-7BBB07B9F89A}"/>
    <cellStyle name="Normal 5 4 2 5 3 4" xfId="2645" xr:uid="{B28EF4C1-88D6-444A-9DE9-1716DAC24EEC}"/>
    <cellStyle name="Normal 5 4 2 5 3 5" xfId="2646" xr:uid="{21310D8D-6F3C-423C-AF79-8CC7ADDF2C91}"/>
    <cellStyle name="Normal 5 4 2 5 4" xfId="2647" xr:uid="{7A47E936-6C2D-4DAD-8E18-75889EAA5A53}"/>
    <cellStyle name="Normal 5 4 2 5 4 2" xfId="2648" xr:uid="{3EA51249-A7E9-45A8-9081-CD9E2B4DD13B}"/>
    <cellStyle name="Normal 5 4 2 5 4 2 2" xfId="2649" xr:uid="{BD95BCAB-1BD6-4FF1-B975-29BB06B87FAC}"/>
    <cellStyle name="Normal 5 4 2 5 4 2 3" xfId="2650" xr:uid="{DD3FCE52-A89E-4D87-AD24-F9B2307781BC}"/>
    <cellStyle name="Normal 5 4 2 5 4 3" xfId="2651" xr:uid="{1DDDA123-F30C-443E-9423-05F0E025E463}"/>
    <cellStyle name="Normal 5 4 2 5 5" xfId="2652" xr:uid="{3C11C3E3-DE63-4133-B083-8BB7A33CC4F3}"/>
    <cellStyle name="Normal 5 4 2 5 6" xfId="2653" xr:uid="{5658A914-795E-4545-A73B-E83E7C109515}"/>
    <cellStyle name="Normal 5 4 2 5 7" xfId="2654" xr:uid="{29E84C10-9087-4CFB-A0A6-17B90FE93577}"/>
    <cellStyle name="Normal 5 4 2 6" xfId="2655" xr:uid="{01AE7385-C68A-46FF-8118-03DEBD9FA977}"/>
    <cellStyle name="Normal 5 4 2 6 2" xfId="2656" xr:uid="{C3CB26E2-9B15-4656-99E7-49CE22D632AE}"/>
    <cellStyle name="Normal 5 4 2 6 2 2" xfId="2657" xr:uid="{25B37EE7-9459-4410-8017-D569BDE1D984}"/>
    <cellStyle name="Normal 5 4 2 6 2 2 2" xfId="2658" xr:uid="{CCFB0F59-954F-4370-87B5-C8DF09057A4C}"/>
    <cellStyle name="Normal 5 4 2 6 2 2 2 2" xfId="2659" xr:uid="{04461282-A013-4FDD-A5C5-45E8FFE07B01}"/>
    <cellStyle name="Normal 5 4 2 6 2 2 2 3" xfId="2660" xr:uid="{2767DB14-8520-4215-8F1F-3EA24AE297C9}"/>
    <cellStyle name="Normal 5 4 2 6 2 2 3" xfId="2661" xr:uid="{7996E00F-768A-4F74-9868-F1DC57D3ABD0}"/>
    <cellStyle name="Normal 5 4 2 6 2 3" xfId="2662" xr:uid="{D04A96A7-B95C-4331-81DA-5CB8473C2666}"/>
    <cellStyle name="Normal 5 4 2 6 2 4" xfId="2663" xr:uid="{CCDB4897-1AFC-47CD-8908-88053BCDFC9B}"/>
    <cellStyle name="Normal 5 4 2 6 2 5" xfId="2664" xr:uid="{E886906C-93A4-4D93-AAA4-AD417D0C5F92}"/>
    <cellStyle name="Normal 5 4 2 6 3" xfId="2665" xr:uid="{E3D87DF1-FFD0-49F1-9E2B-14FF4A3C27A6}"/>
    <cellStyle name="Normal 5 4 2 6 3 2" xfId="2666" xr:uid="{19F476ED-A642-4123-ABC0-0CE4C2BD4607}"/>
    <cellStyle name="Normal 5 4 2 6 3 2 2" xfId="2667" xr:uid="{60BEDC15-AEC3-47BA-B4AC-6D2F7B83BC5B}"/>
    <cellStyle name="Normal 5 4 2 6 3 2 3" xfId="2668" xr:uid="{745622E3-0C41-4876-A412-2FAD329FBEF1}"/>
    <cellStyle name="Normal 5 4 2 6 3 3" xfId="2669" xr:uid="{2C53FDF5-F6AB-43A5-AE26-1B907B09DE3E}"/>
    <cellStyle name="Normal 5 4 2 6 4" xfId="2670" xr:uid="{6D6151B8-EE70-4493-96F9-7F9830F896A8}"/>
    <cellStyle name="Normal 5 4 2 6 5" xfId="2671" xr:uid="{D3308621-BCE5-4D8F-9996-19194EC679C0}"/>
    <cellStyle name="Normal 5 4 2 7" xfId="2672" xr:uid="{96084607-ECFD-4063-A452-0D5DA4BDA8E1}"/>
    <cellStyle name="Normal 5 4 2 8" xfId="2673" xr:uid="{D4C0D775-4B6F-4642-B2F8-7578B15ACF21}"/>
    <cellStyle name="Normal 5 4 2 8 2" xfId="2674" xr:uid="{F6410DD4-74DF-45AC-B2DA-5D65DF27D54E}"/>
    <cellStyle name="Normal 5 4 2 8 2 2" xfId="2675" xr:uid="{165FC6A9-1995-44CB-A5B2-47331C5216FE}"/>
    <cellStyle name="Normal 5 4 2 8 2 3" xfId="2676" xr:uid="{29388FBC-6EC1-42F5-BA9E-0777D5424F70}"/>
    <cellStyle name="Normal 5 4 2 8 3" xfId="2677" xr:uid="{AD863EDE-38C4-4781-85B0-AE48921D7F6D}"/>
    <cellStyle name="Normal 5 4 2 9" xfId="2678" xr:uid="{41FD2AB5-2984-4FC5-B72E-738119AA857B}"/>
    <cellStyle name="Normal 5 4 3" xfId="2679" xr:uid="{3E48853E-2D4C-419B-82B1-61564035D66C}"/>
    <cellStyle name="Normal 5 4 4" xfId="2680" xr:uid="{BBFCD84C-DFE8-42B7-8942-E4A85E8BECF9}"/>
    <cellStyle name="Normal 5 4 5" xfId="2681" xr:uid="{9BDA412F-813C-42AB-9DF8-D52AC17E3A82}"/>
    <cellStyle name="Normal 5 4 6" xfId="2682" xr:uid="{FEF66845-B42F-44F5-8631-E530B6408A14}"/>
    <cellStyle name="Normal 5 4 6 2" xfId="2683" xr:uid="{BF3BB942-88AE-4003-B09B-BE2A803993B2}"/>
    <cellStyle name="Normal 5 4 6 2 2" xfId="2684" xr:uid="{8DA9B2A2-908F-4B1E-BC9B-149FE699DF4D}"/>
    <cellStyle name="Normal 5 4 6 2 2 2" xfId="2685" xr:uid="{346A11D1-25AA-482B-B7EA-A17A548B4FE0}"/>
    <cellStyle name="Normal 5 4 6 2 2 2 2" xfId="2686" xr:uid="{F3DEEE22-34F7-447E-ADD2-9100E1F927CB}"/>
    <cellStyle name="Normal 5 4 6 2 2 2 2 2" xfId="2687" xr:uid="{9EE0024B-CB8C-46FF-A587-D986F83DD792}"/>
    <cellStyle name="Normal 5 4 6 2 2 2 2 2 2" xfId="2688" xr:uid="{6A4CFA6F-F14F-4CC8-8A97-72D3521DACAF}"/>
    <cellStyle name="Normal 5 4 6 2 2 2 2 2 2 2" xfId="2689" xr:uid="{6C361497-E316-4EAB-9C3D-1BA21C1B62CA}"/>
    <cellStyle name="Normal 5 4 6 2 2 2 2 2 2 3" xfId="2690" xr:uid="{3BE17818-6780-405A-AE59-D2AA10D48261}"/>
    <cellStyle name="Normal 5 4 6 2 2 2 2 2 3" xfId="2691" xr:uid="{F8A1C65C-806F-427F-9B62-472CC813A5E1}"/>
    <cellStyle name="Normal 5 4 6 2 2 2 2 3" xfId="2692" xr:uid="{E8B3452E-8D0D-4775-9BBB-E7807F42A518}"/>
    <cellStyle name="Normal 5 4 6 2 2 2 2 4" xfId="2693" xr:uid="{25347E52-1888-47E0-8299-436F6C869DAF}"/>
    <cellStyle name="Normal 5 4 6 2 2 2 2 5" xfId="2694" xr:uid="{7CA4D99B-D7EC-4252-A495-92D7C6F51AA4}"/>
    <cellStyle name="Normal 5 4 6 2 2 2 3" xfId="2695" xr:uid="{846624EE-136A-46D5-9914-A2D59D499ED1}"/>
    <cellStyle name="Normal 5 4 6 2 2 2 3 2" xfId="2696" xr:uid="{12D3F825-3971-4CB5-8361-A1E4BADF1B90}"/>
    <cellStyle name="Normal 5 4 6 2 2 2 3 2 2" xfId="2697" xr:uid="{63479C1B-2F85-4863-A92D-BAB23A2E390F}"/>
    <cellStyle name="Normal 5 4 6 2 2 2 3 2 3" xfId="2698" xr:uid="{7D12BAB2-DB0B-4878-A194-B50EE4E18C70}"/>
    <cellStyle name="Normal 5 4 6 2 2 2 3 3" xfId="2699" xr:uid="{8484394A-032A-40AD-926B-7E58434BD584}"/>
    <cellStyle name="Normal 5 4 6 2 2 2 4" xfId="2700" xr:uid="{E17DBB11-B4B3-4EAD-ABDC-80CD011632B4}"/>
    <cellStyle name="Normal 5 4 6 2 2 2 5" xfId="2701" xr:uid="{7E404D0F-E172-4A32-85A8-184378EC9F55}"/>
    <cellStyle name="Normal 5 4 6 2 2 3" xfId="2702" xr:uid="{0B328B0C-5552-4CD3-95B4-9C0AC5ECD595}"/>
    <cellStyle name="Normal 5 4 6 2 2 4" xfId="2703" xr:uid="{E654D179-2254-4C03-B1A7-27E84AE6C677}"/>
    <cellStyle name="Normal 5 4 6 2 2 4 2" xfId="2704" xr:uid="{9CD87FE8-9DDC-4F1F-B0FD-62A690970396}"/>
    <cellStyle name="Normal 5 4 6 2 2 4 2 2" xfId="2705" xr:uid="{53BFB3E5-1546-45CD-9B64-9A19C34EA181}"/>
    <cellStyle name="Normal 5 4 6 2 2 4 2 3" xfId="2706" xr:uid="{83DFEA40-5C5B-4A17-A27E-50C5031C3610}"/>
    <cellStyle name="Normal 5 4 6 2 2 4 3" xfId="2707" xr:uid="{BB865590-6543-4D5B-A29E-2A2E73F65B2D}"/>
    <cellStyle name="Normal 5 4 6 2 2 5" xfId="2708" xr:uid="{BBCE5912-EEFF-4181-B44D-7F5B1AD2E129}"/>
    <cellStyle name="Normal 5 4 6 2 2 6" xfId="2709" xr:uid="{D079FE29-F1F5-41D2-BEF9-BD8FC9400162}"/>
    <cellStyle name="Normal 5 4 6 2 2 7" xfId="2710" xr:uid="{26730507-9EA2-4DB5-8B2C-3948BCC608A6}"/>
    <cellStyle name="Normal 5 4 6 2 3" xfId="2711" xr:uid="{6DABB5EF-77DD-4AFA-8575-F70731BD1041}"/>
    <cellStyle name="Normal 5 4 6 2 3 2" xfId="2712" xr:uid="{78B4A3D6-BF71-4EA8-B6CD-25D79D55008D}"/>
    <cellStyle name="Normal 5 4 6 2 3 2 2" xfId="2713" xr:uid="{B54CAB85-424E-4B00-8E00-9104BC5E954D}"/>
    <cellStyle name="Normal 5 4 6 2 3 2 2 2" xfId="2714" xr:uid="{8DFCEDA2-C3D8-4B6D-9F54-EC3B3C23502C}"/>
    <cellStyle name="Normal 5 4 6 2 3 2 2 2 2" xfId="2715" xr:uid="{DB82EC8E-9A56-4D45-81F5-DA3658026D8F}"/>
    <cellStyle name="Normal 5 4 6 2 3 2 2 2 3" xfId="2716" xr:uid="{D2D4AFF6-E846-4277-8522-09DAABBF633A}"/>
    <cellStyle name="Normal 5 4 6 2 3 2 2 3" xfId="2717" xr:uid="{4D32F4B7-1FD3-4FEB-A6C9-57A07B3F200C}"/>
    <cellStyle name="Normal 5 4 6 2 3 2 3" xfId="2718" xr:uid="{6DA66CB4-B68E-43B4-AEE6-06F7929D5FE7}"/>
    <cellStyle name="Normal 5 4 6 2 3 2 4" xfId="2719" xr:uid="{D5FED8F0-0494-4903-A114-658191FC3DE7}"/>
    <cellStyle name="Normal 5 4 6 2 3 2 5" xfId="2720" xr:uid="{B2913978-7D4F-49DC-AB32-ADACF606ADA5}"/>
    <cellStyle name="Normal 5 4 6 2 3 3" xfId="2721" xr:uid="{9AED144F-DE9F-48CA-BF0F-0153587EA929}"/>
    <cellStyle name="Normal 5 4 6 2 3 3 2" xfId="2722" xr:uid="{8A1C0E12-97F7-427B-BB2E-B75A5F5C8741}"/>
    <cellStyle name="Normal 5 4 6 2 3 3 2 2" xfId="2723" xr:uid="{08F6928A-D2DF-4556-B505-23E836ABAC4A}"/>
    <cellStyle name="Normal 5 4 6 2 3 3 2 3" xfId="2724" xr:uid="{9E57BE95-EB75-477B-B25E-CAEE84BFB5DE}"/>
    <cellStyle name="Normal 5 4 6 2 3 3 3" xfId="2725" xr:uid="{56CAF99C-0C44-4104-9AA7-0EFA4A9D4814}"/>
    <cellStyle name="Normal 5 4 6 2 3 4" xfId="2726" xr:uid="{BA4A7562-29C0-44AD-819B-71EFF9A685CA}"/>
    <cellStyle name="Normal 5 4 6 2 3 5" xfId="2727" xr:uid="{ED43503C-3D6F-4C41-914B-CC4DF78024A2}"/>
    <cellStyle name="Normal 5 4 6 2 4" xfId="2728" xr:uid="{FBB13F3F-B3F5-4112-B56B-07AA543C5FC5}"/>
    <cellStyle name="Normal 5 4 6 2 4 2" xfId="2729" xr:uid="{7A729796-7891-4226-B016-B327947A761D}"/>
    <cellStyle name="Normal 5 4 6 2 4 2 2" xfId="2730" xr:uid="{7987294F-8CA7-4B91-9990-E703454241A2}"/>
    <cellStyle name="Normal 5 4 6 2 4 2 3" xfId="2731" xr:uid="{E3BA0DA6-FAEF-452D-98B4-9BD9AB1C699E}"/>
    <cellStyle name="Normal 5 4 6 2 4 3" xfId="2732" xr:uid="{28DF9234-8D8E-4FA2-84E3-6002BB60CDDB}"/>
    <cellStyle name="Normal 5 4 6 2 5" xfId="2733" xr:uid="{61B35434-58D9-49B3-BB8E-F999A290D166}"/>
    <cellStyle name="Normal 5 4 6 2 6" xfId="2734" xr:uid="{429D8565-A79D-4FA4-974D-9D6758AE666B}"/>
    <cellStyle name="Normal 5 4 6 2 7" xfId="2735" xr:uid="{6A5F0066-584B-422F-9F83-5A4003F9F810}"/>
    <cellStyle name="Normal 5 4 6 3" xfId="2736" xr:uid="{06D8D5DD-3265-41FA-A8ED-E519B001FF0F}"/>
    <cellStyle name="Normal 5 4 6 4" xfId="2737" xr:uid="{1930A4DC-E7A4-408A-B6ED-0ACB4BF903D1}"/>
    <cellStyle name="Normal 5 4 6 4 2" xfId="2738" xr:uid="{1D79C922-C4DC-46B6-A2E2-1AA5B96BCE08}"/>
    <cellStyle name="Normal 5 4 6 4 2 2" xfId="2739" xr:uid="{CD1DFB72-86A2-4A88-9178-1C056BC42442}"/>
    <cellStyle name="Normal 5 4 6 4 2 2 2" xfId="2740" xr:uid="{6A577811-CD2B-47ED-A14F-F26882F01D45}"/>
    <cellStyle name="Normal 5 4 6 4 2 2 2 2" xfId="2741" xr:uid="{E4F82923-91E2-4C44-A04F-7041066F3EB8}"/>
    <cellStyle name="Normal 5 4 6 4 2 2 2 3" xfId="2742" xr:uid="{688143B1-CF64-45FA-8DBB-FC2C19EB7EAF}"/>
    <cellStyle name="Normal 5 4 6 4 2 2 3" xfId="2743" xr:uid="{0538D48C-E29E-4ACB-8221-31D332DC9EEC}"/>
    <cellStyle name="Normal 5 4 6 4 2 3" xfId="2744" xr:uid="{A31ACE2D-02E9-48B2-B537-5FFD6D819112}"/>
    <cellStyle name="Normal 5 4 6 4 2 4" xfId="2745" xr:uid="{C57A0948-0D94-482A-83F7-48741EA7124C}"/>
    <cellStyle name="Normal 5 4 6 4 2 5" xfId="2746" xr:uid="{617A61AE-CA51-4810-9036-AAB655A99DED}"/>
    <cellStyle name="Normal 5 4 6 4 3" xfId="2747" xr:uid="{1ACA1B7F-AD7B-495A-8BE7-131B7A51B715}"/>
    <cellStyle name="Normal 5 4 6 4 3 2" xfId="2748" xr:uid="{FF5C79A8-4D99-4A73-A08A-1487211906AA}"/>
    <cellStyle name="Normal 5 4 6 4 3 2 2" xfId="2749" xr:uid="{B6916BCF-4894-4C74-AC30-C27776240C58}"/>
    <cellStyle name="Normal 5 4 6 4 3 2 3" xfId="2750" xr:uid="{1D6FFFCF-350A-42E8-A478-FB8BFBE9C7E7}"/>
    <cellStyle name="Normal 5 4 6 4 3 3" xfId="2751" xr:uid="{C8C6741D-A9D7-41EC-AE50-30646C60995B}"/>
    <cellStyle name="Normal 5 4 6 4 4" xfId="2752" xr:uid="{E3E7FA8A-A1EC-4CDD-83A0-C8D26FFD979B}"/>
    <cellStyle name="Normal 5 4 6 4 5" xfId="2753" xr:uid="{D92C26B5-3E6C-42C2-AB9D-C4EB66DD344A}"/>
    <cellStyle name="Normal 5 4 6 5" xfId="2754" xr:uid="{9512FD32-0E9A-4E32-B66F-2E91D5AB8B3F}"/>
    <cellStyle name="Normal 5 4 6 6" xfId="2755" xr:uid="{1FBFEC5C-ABFE-401A-BEAE-67966E5CB526}"/>
    <cellStyle name="Normal 5 4 6 6 2" xfId="2756" xr:uid="{3E4038A0-4DFD-45C8-A72A-E4752845B9BD}"/>
    <cellStyle name="Normal 5 4 6 6 2 2" xfId="2757" xr:uid="{C3472FDC-7D98-4B55-8C2A-F9680F41F056}"/>
    <cellStyle name="Normal 5 4 6 6 2 3" xfId="2758" xr:uid="{31CD8D1C-62FC-42BD-8D25-9F9448D69C2B}"/>
    <cellStyle name="Normal 5 4 6 6 3" xfId="2759" xr:uid="{7A2E841C-D0A4-4151-94DB-FABCF9E1EAA1}"/>
    <cellStyle name="Normal 5 4 6 7" xfId="2760" xr:uid="{BC6386EA-40A4-4FD0-A68A-3A30DF6D078F}"/>
    <cellStyle name="Normal 5 4 6 8" xfId="2761" xr:uid="{3776BFDC-C7DE-4A1D-8CB2-FA1DDFF21883}"/>
    <cellStyle name="Normal 5 4 6 9" xfId="2762" xr:uid="{D33768BC-35D2-45F0-9D15-79629F691D9E}"/>
    <cellStyle name="Normal 5 4 7" xfId="2763" xr:uid="{B23A5DE0-68CA-47F0-B4D5-2C521EF9AA8C}"/>
    <cellStyle name="Normal 5 4 8" xfId="2764" xr:uid="{EE8AA643-A504-4505-9EC3-EEB3E9EE2E3B}"/>
    <cellStyle name="Normal 5 4 8 2" xfId="2765" xr:uid="{C8D12091-CB10-4744-BA4B-1120C3FC302B}"/>
    <cellStyle name="Normal 5 4 8 2 2" xfId="2766" xr:uid="{C34CD6E2-D132-4F44-BB49-7CC7707ABB0E}"/>
    <cellStyle name="Normal 5 4 8 2 2 2" xfId="2767" xr:uid="{2F2C6E5F-C4BE-42B3-A214-1EE052E88EC3}"/>
    <cellStyle name="Normal 5 4 8 2 2 2 2" xfId="2768" xr:uid="{1ED1CBE0-BA68-451F-AA44-B82A4AD827CA}"/>
    <cellStyle name="Normal 5 4 8 2 2 2 2 2" xfId="2769" xr:uid="{C2DCE377-B79C-431A-807E-48D47FBD9D33}"/>
    <cellStyle name="Normal 5 4 8 2 2 2 2 2 2" xfId="2770" xr:uid="{1979FF9A-266D-4A68-9292-BD3A96B657FA}"/>
    <cellStyle name="Normal 5 4 8 2 2 2 2 2 3" xfId="2771" xr:uid="{487F3AA2-E93B-4C3B-A15A-F709DCDC8D9D}"/>
    <cellStyle name="Normal 5 4 8 2 2 2 2 3" xfId="2772" xr:uid="{7390C7F6-8AAE-401A-9502-FE87E77B9DE3}"/>
    <cellStyle name="Normal 5 4 8 2 2 2 3" xfId="2773" xr:uid="{8DA91251-D024-4FC9-8CA6-376D63F901C2}"/>
    <cellStyle name="Normal 5 4 8 2 2 2 4" xfId="2774" xr:uid="{593D8A47-11F6-4909-8C62-01CB3E225DDB}"/>
    <cellStyle name="Normal 5 4 8 2 2 2 5" xfId="2775" xr:uid="{A068ACD3-5820-4FD1-A066-E13C90A656AB}"/>
    <cellStyle name="Normal 5 4 8 2 2 3" xfId="2776" xr:uid="{02C12EF0-F4BF-4AAC-BBA9-18C9787A6D41}"/>
    <cellStyle name="Normal 5 4 8 2 2 3 2" xfId="2777" xr:uid="{8668EA1D-4868-48A7-A38E-36AF7D15D40D}"/>
    <cellStyle name="Normal 5 4 8 2 2 3 2 2" xfId="2778" xr:uid="{B660BCB7-DC80-40C7-9372-319445133303}"/>
    <cellStyle name="Normal 5 4 8 2 2 3 2 3" xfId="2779" xr:uid="{85F8497C-3078-45CC-AA75-1B7C6CD3E17C}"/>
    <cellStyle name="Normal 5 4 8 2 2 3 3" xfId="2780" xr:uid="{9E91CF25-5853-4192-B7F7-8445D80568FF}"/>
    <cellStyle name="Normal 5 4 8 2 2 4" xfId="2781" xr:uid="{299BAC2C-472F-48B4-ACC9-6C5927717A7D}"/>
    <cellStyle name="Normal 5 4 8 2 2 5" xfId="2782" xr:uid="{C12FCA61-93C2-4125-958F-6B9FC013F093}"/>
    <cellStyle name="Normal 5 4 8 2 3" xfId="2783" xr:uid="{F3F2B1A6-4754-44A1-B182-B60104FEFD09}"/>
    <cellStyle name="Normal 5 4 8 2 4" xfId="2784" xr:uid="{93552780-F5A6-4824-B2CB-8CF2DF56576C}"/>
    <cellStyle name="Normal 5 4 8 2 4 2" xfId="2785" xr:uid="{5264A685-5E02-4B81-A982-75595DA90F87}"/>
    <cellStyle name="Normal 5 4 8 2 4 2 2" xfId="2786" xr:uid="{96F92EC0-CD66-4856-AF92-423A4EB19544}"/>
    <cellStyle name="Normal 5 4 8 2 4 2 3" xfId="2787" xr:uid="{08BEC7C9-F27A-453B-B5B5-C9A89A3253EA}"/>
    <cellStyle name="Normal 5 4 8 2 4 3" xfId="2788" xr:uid="{D9F224C0-53EE-4017-94DD-CDDC6B93F987}"/>
    <cellStyle name="Normal 5 4 8 2 5" xfId="2789" xr:uid="{5E07223E-ABB7-4299-8947-BD003186943F}"/>
    <cellStyle name="Normal 5 4 8 2 6" xfId="2790" xr:uid="{2E4325A6-ADCA-4BC5-BB30-AC8E7067FD00}"/>
    <cellStyle name="Normal 5 4 8 2 7" xfId="2791" xr:uid="{37659514-31ED-41AA-9D80-056FFBB783D4}"/>
    <cellStyle name="Normal 5 4 8 3" xfId="2792" xr:uid="{A7F07853-D7D8-453F-9D2B-46530DB7B3F4}"/>
    <cellStyle name="Normal 5 4 8 3 2" xfId="2793" xr:uid="{82E8CC32-C921-4D97-A910-027145A479D1}"/>
    <cellStyle name="Normal 5 4 8 3 2 2" xfId="2794" xr:uid="{088ED75C-FD43-408B-B113-7984CB1AB356}"/>
    <cellStyle name="Normal 5 4 8 3 2 2 2" xfId="2795" xr:uid="{6682F584-D0FF-4F85-949A-9420267F9EE4}"/>
    <cellStyle name="Normal 5 4 8 3 2 2 2 2" xfId="2796" xr:uid="{95E5F9A4-8EB2-4CF3-8B95-74E8B8C84993}"/>
    <cellStyle name="Normal 5 4 8 3 2 2 2 3" xfId="2797" xr:uid="{D7325532-2F7F-43F5-977A-C7F3198A8F45}"/>
    <cellStyle name="Normal 5 4 8 3 2 2 3" xfId="2798" xr:uid="{F29BE4B6-60F2-497B-AE61-FB4D92366E93}"/>
    <cellStyle name="Normal 5 4 8 3 2 3" xfId="2799" xr:uid="{9A906D33-D2FB-45CA-91AB-124481E6BB3C}"/>
    <cellStyle name="Normal 5 4 8 3 2 4" xfId="2800" xr:uid="{3DA02D17-4520-4183-923A-DA7EBA09DF40}"/>
    <cellStyle name="Normal 5 4 8 3 2 5" xfId="2801" xr:uid="{4DE56B76-42E0-469A-882E-F5B92BBFDBBF}"/>
    <cellStyle name="Normal 5 4 8 3 3" xfId="2802" xr:uid="{F418B76A-1495-426B-A3C6-4A3A99056485}"/>
    <cellStyle name="Normal 5 4 8 3 3 2" xfId="2803" xr:uid="{0A0277C4-A50E-40D6-B91E-971E2A138D9C}"/>
    <cellStyle name="Normal 5 4 8 3 3 2 2" xfId="2804" xr:uid="{75CB2686-AF1A-4C8D-BEFB-428971CCF7DB}"/>
    <cellStyle name="Normal 5 4 8 3 3 2 3" xfId="2805" xr:uid="{12EDD66F-EB59-4908-9F16-421A2A28A39E}"/>
    <cellStyle name="Normal 5 4 8 3 3 3" xfId="2806" xr:uid="{46BD9DDF-3AD9-4F0D-8711-651D4FE8160E}"/>
    <cellStyle name="Normal 5 4 8 3 4" xfId="2807" xr:uid="{160725E1-F7A9-4BC2-BD3D-4888C7CA22E9}"/>
    <cellStyle name="Normal 5 4 8 3 5" xfId="2808" xr:uid="{C4458DEA-85EC-4C0A-9E6C-678B3F33F758}"/>
    <cellStyle name="Normal 5 4 8 4" xfId="2809" xr:uid="{9E9B982D-8E4C-4071-9597-21018A959973}"/>
    <cellStyle name="Normal 5 4 8 4 2" xfId="2810" xr:uid="{8C214388-F7AE-4F60-B255-DFF7C2D80E5E}"/>
    <cellStyle name="Normal 5 4 8 4 2 2" xfId="2811" xr:uid="{813603AB-B58C-4719-BAF1-D11ACBDE7E94}"/>
    <cellStyle name="Normal 5 4 8 4 2 3" xfId="2812" xr:uid="{76B10B40-171A-4A93-A768-17C247B1460E}"/>
    <cellStyle name="Normal 5 4 8 4 3" xfId="2813" xr:uid="{5A53254D-04E4-40CA-B475-A86893F0CAD7}"/>
    <cellStyle name="Normal 5 4 8 5" xfId="2814" xr:uid="{A69B1990-61D4-4768-AD5B-1A6F2C977180}"/>
    <cellStyle name="Normal 5 4 8 6" xfId="2815" xr:uid="{198EB4E7-D8A7-46B6-A8F0-FF6AF98798C6}"/>
    <cellStyle name="Normal 5 4 8 7" xfId="2816" xr:uid="{54D3BFE8-9D7E-433D-9460-B376240CE77C}"/>
    <cellStyle name="Normal 5 4 9" xfId="2817" xr:uid="{888D9251-7196-4633-8FD5-C1DF5AFEE825}"/>
    <cellStyle name="Normal 5 4 9 2" xfId="2818" xr:uid="{930D5E75-90F5-41CD-B755-DCFB52C8CA3F}"/>
    <cellStyle name="Normal 5 4 9 2 2" xfId="2819" xr:uid="{8968416D-E94A-4C80-BB2B-93EF2B4A6C3F}"/>
    <cellStyle name="Normal 5 4 9 2 2 2" xfId="2820" xr:uid="{44C03384-65A6-46A3-8518-278B6885264B}"/>
    <cellStyle name="Normal 5 4 9 2 2 2 2" xfId="2821" xr:uid="{22850548-E981-4842-9A54-C23BBC1E9CB3}"/>
    <cellStyle name="Normal 5 4 9 2 2 2 3" xfId="2822" xr:uid="{57ED2233-7586-4B6C-8E15-F2A8F2939A98}"/>
    <cellStyle name="Normal 5 4 9 2 2 3" xfId="2823" xr:uid="{DDF75628-29C7-4471-8C81-DBA9B327166C}"/>
    <cellStyle name="Normal 5 4 9 2 3" xfId="2824" xr:uid="{2B2DD705-1121-4BF8-AD86-92604F83DF8E}"/>
    <cellStyle name="Normal 5 4 9 2 4" xfId="2825" xr:uid="{AA1648E7-BC96-444B-B3EC-4FBA0B050957}"/>
    <cellStyle name="Normal 5 4 9 2 5" xfId="2826" xr:uid="{0A06F31B-EDF4-460E-B682-4B9559A04070}"/>
    <cellStyle name="Normal 5 4 9 3" xfId="2827" xr:uid="{E5C946FA-A927-47E5-A7B6-C9F2C24008C6}"/>
    <cellStyle name="Normal 5 4 9 3 2" xfId="2828" xr:uid="{016C240B-26CE-4FFF-9BB1-954A4B4FCFB9}"/>
    <cellStyle name="Normal 5 4 9 3 2 2" xfId="2829" xr:uid="{0B74506C-EB00-4C8D-A20E-B436BD40760E}"/>
    <cellStyle name="Normal 5 4 9 3 2 3" xfId="2830" xr:uid="{B35BB52D-B7AD-463F-A4ED-23B23C6A6079}"/>
    <cellStyle name="Normal 5 4 9 3 3" xfId="2831" xr:uid="{634972F6-000F-4FE5-A9B5-BD5EF704844F}"/>
    <cellStyle name="Normal 5 4 9 4" xfId="2832" xr:uid="{79F0669C-4F01-4E9A-8B9D-4BD27AFA3AEC}"/>
    <cellStyle name="Normal 5 4 9 5" xfId="2833" xr:uid="{04A68734-DF53-4DF8-BBDE-E42BC764B01C}"/>
    <cellStyle name="Normal 5 5" xfId="2834" xr:uid="{EE9D2156-C14B-49C9-9076-10CBE3A51FB1}"/>
    <cellStyle name="Normal 5 6" xfId="2835" xr:uid="{F17638D1-1475-4471-9C10-16CB46753F34}"/>
    <cellStyle name="Normal 5 7" xfId="2836" xr:uid="{0D00C528-F21D-4828-9630-397ADD85AA6A}"/>
    <cellStyle name="Normal 5 8" xfId="2837" xr:uid="{15F29B50-B96F-45BB-92B9-A81A34CC1381}"/>
    <cellStyle name="Normal 6 2" xfId="2838" xr:uid="{DA9427FF-A97B-43F8-AF80-F5D6DBBCF95D}"/>
    <cellStyle name="Normal 6 2 10" xfId="2839" xr:uid="{020E94BE-8E3D-4510-ADEA-B1FF77D4150D}"/>
    <cellStyle name="Normal 6 2 11" xfId="2840" xr:uid="{11E69CED-269D-43C0-ADF3-BD8A9426D199}"/>
    <cellStyle name="Normal 6 2 11 2" xfId="2841" xr:uid="{75D69108-B271-4751-8B54-C421C6E1D519}"/>
    <cellStyle name="Normal 6 2 11 2 2" xfId="2842" xr:uid="{48B6401D-EFA2-46F0-BC6E-F22A2D835097}"/>
    <cellStyle name="Normal 6 2 11 2 3" xfId="2843" xr:uid="{D25CDD18-4C13-43B6-A864-42283650CC80}"/>
    <cellStyle name="Normal 6 2 11 3" xfId="2844" xr:uid="{1EE8B508-3209-4725-B7DD-5FE809B6409C}"/>
    <cellStyle name="Normal 6 2 12" xfId="2845" xr:uid="{3D32D174-4334-484E-9507-49EB66E0522C}"/>
    <cellStyle name="Normal 6 2 13" xfId="2846" xr:uid="{06A0CB8C-7D68-4F7D-8E1C-232D040756FD}"/>
    <cellStyle name="Normal 6 2 14" xfId="2847" xr:uid="{BE2B82BC-ABF7-4298-8C8F-EF4DF50D97B7}"/>
    <cellStyle name="Normal 6 2 2" xfId="2848" xr:uid="{F6FE8441-023A-41FE-813A-4BA34F6DA837}"/>
    <cellStyle name="Normal 6 2 2 10" xfId="2849" xr:uid="{68C487B7-12D2-41F2-8374-AB10168517F9}"/>
    <cellStyle name="Normal 6 2 2 11" xfId="2850" xr:uid="{DF42C44B-43C6-4007-98EC-D6463D374AAA}"/>
    <cellStyle name="Normal 6 2 2 2" xfId="2851" xr:uid="{37A0DC0D-0F78-47D1-B59E-AD12FDEB232E}"/>
    <cellStyle name="Normal 6 2 2 2 2" xfId="2852" xr:uid="{D91ED779-7FE6-48A0-8756-EC2E6B907D24}"/>
    <cellStyle name="Normal 6 2 2 2 2 2" xfId="2853" xr:uid="{57E9069C-D6C5-458F-9671-C0E8B9589B24}"/>
    <cellStyle name="Normal 6 2 2 2 2 2 2" xfId="2854" xr:uid="{7F7167CF-7FC3-412E-A0A7-EC85A624C5FD}"/>
    <cellStyle name="Normal 6 2 2 2 2 2 2 2" xfId="2855" xr:uid="{968EFDDE-2F66-44B2-A408-749D5B7E7CBB}"/>
    <cellStyle name="Normal 6 2 2 2 2 2 2 2 2" xfId="2856" xr:uid="{AB9D1B3A-BCD8-47ED-863A-317A33C9F41A}"/>
    <cellStyle name="Normal 6 2 2 2 2 2 2 2 2 2" xfId="2857" xr:uid="{F41F9906-688C-49AE-82AB-9147FD5CB869}"/>
    <cellStyle name="Normal 6 2 2 2 2 2 2 2 2 2 2" xfId="2858" xr:uid="{23ADD43D-089B-4C8F-8D44-75A77E73C364}"/>
    <cellStyle name="Normal 6 2 2 2 2 2 2 2 2 2 3" xfId="2859" xr:uid="{37F626CA-D497-4549-BC64-46A14297EA7A}"/>
    <cellStyle name="Normal 6 2 2 2 2 2 2 2 2 3" xfId="2860" xr:uid="{85D805ED-ED22-497F-AE0D-B507EA2BF7A9}"/>
    <cellStyle name="Normal 6 2 2 2 2 2 2 2 3" xfId="2861" xr:uid="{8D5E66FE-64C7-4E32-8AAD-B4E6AC988C7C}"/>
    <cellStyle name="Normal 6 2 2 2 2 2 2 2 4" xfId="2862" xr:uid="{35BCD120-A6D0-4E7D-B8D7-B81E663620B3}"/>
    <cellStyle name="Normal 6 2 2 2 2 2 2 2 5" xfId="2863" xr:uid="{137FA4BE-CCC5-42A9-AD42-999DA730F90D}"/>
    <cellStyle name="Normal 6 2 2 2 2 2 2 3" xfId="2864" xr:uid="{3A5B96BC-FE7D-4CB3-89D0-7825ED838571}"/>
    <cellStyle name="Normal 6 2 2 2 2 2 2 3 2" xfId="2865" xr:uid="{7F4A5A1C-991E-486E-A746-337CA9E92F24}"/>
    <cellStyle name="Normal 6 2 2 2 2 2 2 3 2 2" xfId="2866" xr:uid="{E0092CE2-1EA3-4C6F-BB7B-A602E4E074A3}"/>
    <cellStyle name="Normal 6 2 2 2 2 2 2 3 2 3" xfId="2867" xr:uid="{BF6CBFE4-9493-43B2-9992-EBA2017CCB3B}"/>
    <cellStyle name="Normal 6 2 2 2 2 2 2 3 3" xfId="2868" xr:uid="{1F39C3AB-5BAE-4029-B194-467D8C060DE4}"/>
    <cellStyle name="Normal 6 2 2 2 2 2 2 4" xfId="2869" xr:uid="{64871B72-4169-436E-ABDD-A535D4540A2C}"/>
    <cellStyle name="Normal 6 2 2 2 2 2 2 5" xfId="2870" xr:uid="{4197FF02-588C-4828-AE07-1C2005CDA9C1}"/>
    <cellStyle name="Normal 6 2 2 2 2 2 3" xfId="2871" xr:uid="{DC8A4CF4-9CA4-4863-9561-E30C37645946}"/>
    <cellStyle name="Normal 6 2 2 2 2 2 4" xfId="2872" xr:uid="{461B8E3A-86E3-43DC-8FD8-87FF678FE56E}"/>
    <cellStyle name="Normal 6 2 2 2 2 2 4 2" xfId="2873" xr:uid="{A42DF27B-C3BD-43F9-A0F1-FF66E6EEE78D}"/>
    <cellStyle name="Normal 6 2 2 2 2 2 4 2 2" xfId="2874" xr:uid="{6A4D5C9E-37AD-4546-B585-48EDBE4380F7}"/>
    <cellStyle name="Normal 6 2 2 2 2 2 4 2 3" xfId="2875" xr:uid="{87EC823C-39D8-492F-A1CD-716E5072E3B5}"/>
    <cellStyle name="Normal 6 2 2 2 2 2 4 3" xfId="2876" xr:uid="{1C61C54C-9A37-46C1-8E15-A88AA985A805}"/>
    <cellStyle name="Normal 6 2 2 2 2 2 5" xfId="2877" xr:uid="{730470B5-C2A5-43D4-9EF8-535F6166FCE5}"/>
    <cellStyle name="Normal 6 2 2 2 2 2 6" xfId="2878" xr:uid="{AC8F039C-D700-411C-8782-9DB12CB1861F}"/>
    <cellStyle name="Normal 6 2 2 2 2 2 7" xfId="2879" xr:uid="{6F82D3E1-502D-4241-88FA-B84DCA9C2FCD}"/>
    <cellStyle name="Normal 6 2 2 2 2 3" xfId="2880" xr:uid="{34F193B0-CFB5-4949-BE24-6017CAFB354C}"/>
    <cellStyle name="Normal 6 2 2 2 2 3 2" xfId="2881" xr:uid="{7F98490D-289E-4A40-8AA8-0F45D7742111}"/>
    <cellStyle name="Normal 6 2 2 2 2 3 2 2" xfId="2882" xr:uid="{5E5640DD-AF81-40EE-BAE7-01FA2121F92B}"/>
    <cellStyle name="Normal 6 2 2 2 2 3 2 2 2" xfId="2883" xr:uid="{9C16CDAE-1F79-459E-9D23-0AA35B88450E}"/>
    <cellStyle name="Normal 6 2 2 2 2 3 2 2 2 2" xfId="2884" xr:uid="{DFBD8FAE-FA1D-49E8-9647-0CA95FFD5A7D}"/>
    <cellStyle name="Normal 6 2 2 2 2 3 2 2 2 3" xfId="2885" xr:uid="{72F402DB-2A97-4006-A5C9-C126FCD5468A}"/>
    <cellStyle name="Normal 6 2 2 2 2 3 2 2 3" xfId="2886" xr:uid="{12D19C8C-161D-4430-9EC3-5C61F496726C}"/>
    <cellStyle name="Normal 6 2 2 2 2 3 2 3" xfId="2887" xr:uid="{DC5A6899-A97B-4320-83EE-5B8512FAE3C3}"/>
    <cellStyle name="Normal 6 2 2 2 2 3 2 4" xfId="2888" xr:uid="{353EA7BC-49EA-4467-B0D6-4BFE6DC86C34}"/>
    <cellStyle name="Normal 6 2 2 2 2 3 2 5" xfId="2889" xr:uid="{81CCD3EA-FE1C-4D32-8413-3846CE324036}"/>
    <cellStyle name="Normal 6 2 2 2 2 3 3" xfId="2890" xr:uid="{4F38C793-3946-4906-B02A-4D2C8261181E}"/>
    <cellStyle name="Normal 6 2 2 2 2 3 3 2" xfId="2891" xr:uid="{030B78A5-CBEC-47C3-AE4F-EECF3F26B077}"/>
    <cellStyle name="Normal 6 2 2 2 2 3 3 2 2" xfId="2892" xr:uid="{8C7ED4A4-6B8E-407B-94C9-423C9BEA194C}"/>
    <cellStyle name="Normal 6 2 2 2 2 3 3 2 3" xfId="2893" xr:uid="{674B8152-47BC-4424-866C-7FBA242E920E}"/>
    <cellStyle name="Normal 6 2 2 2 2 3 3 3" xfId="2894" xr:uid="{103FD842-33F1-4DA1-A6DF-81914E636B15}"/>
    <cellStyle name="Normal 6 2 2 2 2 3 4" xfId="2895" xr:uid="{8E2D743A-6529-4FAB-A5A3-480F73D88F9D}"/>
    <cellStyle name="Normal 6 2 2 2 2 3 5" xfId="2896" xr:uid="{70244F80-08B8-4628-B312-AD518F92C941}"/>
    <cellStyle name="Normal 6 2 2 2 2 4" xfId="2897" xr:uid="{513035E1-1E9B-4C61-B449-F7978B707460}"/>
    <cellStyle name="Normal 6 2 2 2 2 4 2" xfId="2898" xr:uid="{08C0FAFA-A162-4439-83CD-2149B0F7D861}"/>
    <cellStyle name="Normal 6 2 2 2 2 4 2 2" xfId="2899" xr:uid="{4BE9BFBB-3218-4301-A75F-F245705E6AC4}"/>
    <cellStyle name="Normal 6 2 2 2 2 4 2 3" xfId="2900" xr:uid="{CDAA30DC-A9EA-4249-94A6-38BC1B3513F2}"/>
    <cellStyle name="Normal 6 2 2 2 2 4 3" xfId="2901" xr:uid="{6A0E5DAE-BC10-437A-B8A4-4110EE6AA359}"/>
    <cellStyle name="Normal 6 2 2 2 2 5" xfId="2902" xr:uid="{C7016A2B-BE87-4D03-9C51-D998DEBF0B03}"/>
    <cellStyle name="Normal 6 2 2 2 2 6" xfId="2903" xr:uid="{39354893-4724-4F46-81C9-809407FDA281}"/>
    <cellStyle name="Normal 6 2 2 2 2 7" xfId="2904" xr:uid="{F0D97281-E2D3-4F73-953F-E60FA7F6738F}"/>
    <cellStyle name="Normal 6 2 2 2 3" xfId="2905" xr:uid="{8FFBDDE5-D7CE-4D02-9485-748A8423E10D}"/>
    <cellStyle name="Normal 6 2 2 2 4" xfId="2906" xr:uid="{31F56FF8-7A5F-4E68-8CD2-F62B43290CAC}"/>
    <cellStyle name="Normal 6 2 2 2 4 2" xfId="2907" xr:uid="{91EE58D1-83AA-4814-9B8D-6BC7E437D8FF}"/>
    <cellStyle name="Normal 6 2 2 2 4 2 2" xfId="2908" xr:uid="{CE89DFF0-4044-4259-869E-7C116A313765}"/>
    <cellStyle name="Normal 6 2 2 2 4 2 2 2" xfId="2909" xr:uid="{F9337366-EA81-4F02-B2F1-2E6A3E31256E}"/>
    <cellStyle name="Normal 6 2 2 2 4 2 2 2 2" xfId="2910" xr:uid="{B24AC3E3-C8B3-4885-8694-E669BDBBC9FA}"/>
    <cellStyle name="Normal 6 2 2 2 4 2 2 2 3" xfId="2911" xr:uid="{8CCEDC2C-434B-4481-AA5D-C06F849A785C}"/>
    <cellStyle name="Normal 6 2 2 2 4 2 2 3" xfId="2912" xr:uid="{B74C464B-BE65-4FF2-9C10-2A0A96FA4E1B}"/>
    <cellStyle name="Normal 6 2 2 2 4 2 3" xfId="2913" xr:uid="{06DE0A7D-10FD-4882-AF53-FCB61EE0C46F}"/>
    <cellStyle name="Normal 6 2 2 2 4 2 4" xfId="2914" xr:uid="{EE1CA5ED-1F7D-4FD0-AB49-60AB2B63A849}"/>
    <cellStyle name="Normal 6 2 2 2 4 2 5" xfId="2915" xr:uid="{2B055B4E-E642-4895-A192-CA8E16BC62F9}"/>
    <cellStyle name="Normal 6 2 2 2 4 3" xfId="2916" xr:uid="{13B61BF8-2860-4E53-B6B9-6955C110A947}"/>
    <cellStyle name="Normal 6 2 2 2 4 3 2" xfId="2917" xr:uid="{550D4F18-E583-483C-93EC-780A251DC9B9}"/>
    <cellStyle name="Normal 6 2 2 2 4 3 2 2" xfId="2918" xr:uid="{A17CF526-A46A-4A7A-9F3B-7BE83CB45CA8}"/>
    <cellStyle name="Normal 6 2 2 2 4 3 2 3" xfId="2919" xr:uid="{057951A3-12F5-43E7-BA4D-EF697AC48970}"/>
    <cellStyle name="Normal 6 2 2 2 4 3 3" xfId="2920" xr:uid="{4E723057-2988-4C31-9748-2373B98BB0BD}"/>
    <cellStyle name="Normal 6 2 2 2 4 4" xfId="2921" xr:uid="{E94D002E-6E11-4AFC-BE84-C25A15752CDD}"/>
    <cellStyle name="Normal 6 2 2 2 4 5" xfId="2922" xr:uid="{255CC1DE-BC61-479F-9C68-F6E643E2E349}"/>
    <cellStyle name="Normal 6 2 2 2 5" xfId="2923" xr:uid="{CAC8FAAC-C8C4-4988-80BC-2E035FCE5BD2}"/>
    <cellStyle name="Normal 6 2 2 2 6" xfId="2924" xr:uid="{31311193-6151-4588-B18B-F0CF99919B55}"/>
    <cellStyle name="Normal 6 2 2 2 6 2" xfId="2925" xr:uid="{05848977-478D-4CCE-A69E-B965DB485D50}"/>
    <cellStyle name="Normal 6 2 2 2 6 2 2" xfId="2926" xr:uid="{4AEFD6D0-525A-42B5-A052-C5C992BF8A6B}"/>
    <cellStyle name="Normal 6 2 2 2 6 2 3" xfId="2927" xr:uid="{F52C56B4-D28C-4BD9-93C4-AF1673A4ECF5}"/>
    <cellStyle name="Normal 6 2 2 2 6 3" xfId="2928" xr:uid="{9A312F25-0F7E-493B-9C23-F7487C8F8075}"/>
    <cellStyle name="Normal 6 2 2 2 7" xfId="2929" xr:uid="{0119C58D-FFA9-40D1-9D1D-88C2A35E9868}"/>
    <cellStyle name="Normal 6 2 2 2 8" xfId="2930" xr:uid="{0666A476-D4AC-4CE2-AC38-1D791CEBCD07}"/>
    <cellStyle name="Normal 6 2 2 2 9" xfId="2931" xr:uid="{8B7BB7F8-499A-4D0B-829C-5C16B61637E9}"/>
    <cellStyle name="Normal 6 2 2 3" xfId="2932" xr:uid="{A9B95E8A-2156-4B0F-BC8D-3B4DED5EE3AD}"/>
    <cellStyle name="Normal 6 2 2 4" xfId="2933" xr:uid="{B2A932F8-A12B-48CE-9104-155D143DE967}"/>
    <cellStyle name="Normal 6 2 2 5" xfId="2934" xr:uid="{BD657C7E-991D-41EF-9F52-E06778AA675A}"/>
    <cellStyle name="Normal 6 2 2 5 2" xfId="2935" xr:uid="{6E25409D-A8BE-4151-800F-810590D88F1D}"/>
    <cellStyle name="Normal 6 2 2 5 2 2" xfId="2936" xr:uid="{2AC65C9C-9A30-4499-A363-303F8B909AB5}"/>
    <cellStyle name="Normal 6 2 2 5 2 2 2" xfId="2937" xr:uid="{0F80A138-705F-462E-9ADE-3980412EEE09}"/>
    <cellStyle name="Normal 6 2 2 5 2 2 2 2" xfId="2938" xr:uid="{50AE5EF6-D3C0-4377-9DF2-B19914E052A9}"/>
    <cellStyle name="Normal 6 2 2 5 2 2 2 2 2" xfId="2939" xr:uid="{1DB7F582-7181-4EBC-82DA-B498F7C761F3}"/>
    <cellStyle name="Normal 6 2 2 5 2 2 2 2 2 2" xfId="2940" xr:uid="{67C604C0-0159-4C67-B3E6-D844BF7972E3}"/>
    <cellStyle name="Normal 6 2 2 5 2 2 2 2 2 3" xfId="2941" xr:uid="{10E2E0E6-A036-4310-BD85-44D206E7EF9F}"/>
    <cellStyle name="Normal 6 2 2 5 2 2 2 2 3" xfId="2942" xr:uid="{38B56178-E524-4BA2-A246-1FC1394A3325}"/>
    <cellStyle name="Normal 6 2 2 5 2 2 2 3" xfId="2943" xr:uid="{2A5769BD-A266-4A51-AB4A-CAD213AD11A6}"/>
    <cellStyle name="Normal 6 2 2 5 2 2 2 4" xfId="2944" xr:uid="{BA7ADE8D-0F79-43C7-89C2-FF1F53AC13A2}"/>
    <cellStyle name="Normal 6 2 2 5 2 2 2 5" xfId="2945" xr:uid="{EF78D03F-0C37-4C69-B74A-CAD92891EADF}"/>
    <cellStyle name="Normal 6 2 2 5 2 2 3" xfId="2946" xr:uid="{EC1A66CD-1AB1-4EC1-A1AA-6BD2CC2443D1}"/>
    <cellStyle name="Normal 6 2 2 5 2 2 3 2" xfId="2947" xr:uid="{0D9CB3CB-5998-442D-B4EC-20EDB84945EC}"/>
    <cellStyle name="Normal 6 2 2 5 2 2 3 2 2" xfId="2948" xr:uid="{EE30BC1E-F99D-408E-A65F-E904CA82006E}"/>
    <cellStyle name="Normal 6 2 2 5 2 2 3 2 3" xfId="2949" xr:uid="{C17DF778-41CD-462B-89DD-C570B7CEEEB7}"/>
    <cellStyle name="Normal 6 2 2 5 2 2 3 3" xfId="2950" xr:uid="{03863EBE-E1D7-4A62-8E20-4B1847235FE6}"/>
    <cellStyle name="Normal 6 2 2 5 2 2 4" xfId="2951" xr:uid="{D9173B2C-D7E8-4855-94B8-9478EDB84899}"/>
    <cellStyle name="Normal 6 2 2 5 2 2 5" xfId="2952" xr:uid="{3F05C7B3-20DC-4F5D-9487-882C21CC147A}"/>
    <cellStyle name="Normal 6 2 2 5 2 3" xfId="2953" xr:uid="{C2610396-286C-42C5-B175-667C51D03B2B}"/>
    <cellStyle name="Normal 6 2 2 5 2 4" xfId="2954" xr:uid="{35FAAD14-0E22-462A-9AB2-9649AAD06BFD}"/>
    <cellStyle name="Normal 6 2 2 5 2 4 2" xfId="2955" xr:uid="{4E4FD0C8-09C8-4060-98E5-65BE0BA52AE1}"/>
    <cellStyle name="Normal 6 2 2 5 2 4 2 2" xfId="2956" xr:uid="{D1575C0A-1FD7-44E3-96A8-4E49C3B8EABC}"/>
    <cellStyle name="Normal 6 2 2 5 2 4 2 3" xfId="2957" xr:uid="{F12F2301-26F8-4B8B-9CF8-4A357156CD96}"/>
    <cellStyle name="Normal 6 2 2 5 2 4 3" xfId="2958" xr:uid="{E755D618-4F30-4C89-B5E4-D6F4C967344A}"/>
    <cellStyle name="Normal 6 2 2 5 2 5" xfId="2959" xr:uid="{F1BBE025-3AB7-46B0-BE7A-B9734055240C}"/>
    <cellStyle name="Normal 6 2 2 5 2 6" xfId="2960" xr:uid="{F0C51198-CD32-48CD-A33A-AFDC07318CC8}"/>
    <cellStyle name="Normal 6 2 2 5 2 7" xfId="2961" xr:uid="{1E4A726B-B811-4832-AF4B-E6F97A907A28}"/>
    <cellStyle name="Normal 6 2 2 5 3" xfId="2962" xr:uid="{1F6D442C-2C31-47E3-9E4F-D6A2C54F008F}"/>
    <cellStyle name="Normal 6 2 2 5 3 2" xfId="2963" xr:uid="{3D9539D0-1BF6-4567-9836-6B60CCA7BCD7}"/>
    <cellStyle name="Normal 6 2 2 5 3 2 2" xfId="2964" xr:uid="{511014E0-D313-4A28-A61D-3963CD7F0B71}"/>
    <cellStyle name="Normal 6 2 2 5 3 2 2 2" xfId="2965" xr:uid="{62B3DEEA-770F-4E54-B3E3-C07B1114E254}"/>
    <cellStyle name="Normal 6 2 2 5 3 2 2 2 2" xfId="2966" xr:uid="{DF7FCB3F-5532-4D02-979D-4E959EEB8A61}"/>
    <cellStyle name="Normal 6 2 2 5 3 2 2 2 3" xfId="2967" xr:uid="{8F525C80-EA43-4E14-BEE0-60AC62D5D8C0}"/>
    <cellStyle name="Normal 6 2 2 5 3 2 2 3" xfId="2968" xr:uid="{355B1C42-4C0B-4ACB-99D0-449EA84D4873}"/>
    <cellStyle name="Normal 6 2 2 5 3 2 3" xfId="2969" xr:uid="{233FA3E4-DACA-49ED-9074-BE50F44B20E2}"/>
    <cellStyle name="Normal 6 2 2 5 3 2 4" xfId="2970" xr:uid="{2B5A7FA2-7861-4DB4-B731-80912DE04715}"/>
    <cellStyle name="Normal 6 2 2 5 3 2 5" xfId="2971" xr:uid="{5D83C786-7409-42D0-9886-788D9080AD26}"/>
    <cellStyle name="Normal 6 2 2 5 3 3" xfId="2972" xr:uid="{6A947328-5340-47F2-99C8-12403D24A40F}"/>
    <cellStyle name="Normal 6 2 2 5 3 3 2" xfId="2973" xr:uid="{6F973BFA-4A8E-4FC9-8DEF-2161EE4A59EF}"/>
    <cellStyle name="Normal 6 2 2 5 3 3 2 2" xfId="2974" xr:uid="{F9C24CAE-62EF-4265-956E-F86D64EAEFDB}"/>
    <cellStyle name="Normal 6 2 2 5 3 3 2 3" xfId="2975" xr:uid="{00B285F9-F258-4C60-BA21-65FE27630AAF}"/>
    <cellStyle name="Normal 6 2 2 5 3 3 3" xfId="2976" xr:uid="{C1AECE3C-51C4-49B7-B2B1-787C72A07FA2}"/>
    <cellStyle name="Normal 6 2 2 5 3 4" xfId="2977" xr:uid="{7ABD62A2-016D-4154-9081-4AAB84877A6E}"/>
    <cellStyle name="Normal 6 2 2 5 3 5" xfId="2978" xr:uid="{0C875837-BF69-47A0-981C-9F309B39F586}"/>
    <cellStyle name="Normal 6 2 2 5 4" xfId="2979" xr:uid="{2CC4EA2C-D4AD-4B0A-8A9B-3CE3B6676F55}"/>
    <cellStyle name="Normal 6 2 2 5 4 2" xfId="2980" xr:uid="{74F7CA8E-923B-4FD5-989A-7185901DD13E}"/>
    <cellStyle name="Normal 6 2 2 5 4 2 2" xfId="2981" xr:uid="{CEDB4ABD-3400-4D41-8A9F-B0A5252C5D5D}"/>
    <cellStyle name="Normal 6 2 2 5 4 2 3" xfId="2982" xr:uid="{1C0A99D8-6CBA-4978-BDDA-6204C1D36A8B}"/>
    <cellStyle name="Normal 6 2 2 5 4 3" xfId="2983" xr:uid="{74B31138-7E6A-43BD-8BB6-6C3CE2A7D021}"/>
    <cellStyle name="Normal 6 2 2 5 5" xfId="2984" xr:uid="{ED7F6EA4-C63E-49D9-A6D8-E29EF918F9AF}"/>
    <cellStyle name="Normal 6 2 2 5 6" xfId="2985" xr:uid="{68AF44F9-9D33-4FE7-9FDA-5BFB42A35F90}"/>
    <cellStyle name="Normal 6 2 2 5 7" xfId="2986" xr:uid="{E7A5D701-E61B-4A37-B2D2-0BC652B20676}"/>
    <cellStyle name="Normal 6 2 2 6" xfId="2987" xr:uid="{C58389C5-5CE4-473C-A2BE-244C097FD77E}"/>
    <cellStyle name="Normal 6 2 2 6 2" xfId="2988" xr:uid="{DE629654-C5D0-427C-938D-27A01FEC8361}"/>
    <cellStyle name="Normal 6 2 2 6 2 2" xfId="2989" xr:uid="{20C91873-339D-4845-A8E9-23D391CC64B7}"/>
    <cellStyle name="Normal 6 2 2 6 2 2 2" xfId="2990" xr:uid="{C21F6401-0DB3-473F-A9E0-D96968709937}"/>
    <cellStyle name="Normal 6 2 2 6 2 2 2 2" xfId="2991" xr:uid="{5BCDE94D-DA1D-4D73-B001-B1F296EB1D51}"/>
    <cellStyle name="Normal 6 2 2 6 2 2 2 3" xfId="2992" xr:uid="{544F44D2-A247-42D2-B4C3-AAA12D11D845}"/>
    <cellStyle name="Normal 6 2 2 6 2 2 3" xfId="2993" xr:uid="{D9F7C6BB-A71A-4AEE-9C77-DC9258AD8B23}"/>
    <cellStyle name="Normal 6 2 2 6 2 3" xfId="2994" xr:uid="{A22DC402-E39F-4908-A449-B7B3EFD3AA3C}"/>
    <cellStyle name="Normal 6 2 2 6 2 4" xfId="2995" xr:uid="{E95FC05D-FAC0-4763-9110-A7A021DA6622}"/>
    <cellStyle name="Normal 6 2 2 6 2 5" xfId="2996" xr:uid="{C37E0E60-F7BA-4272-BDDC-90D8D74803C7}"/>
    <cellStyle name="Normal 6 2 2 6 3" xfId="2997" xr:uid="{F57A8C9E-B325-458E-A76F-D58CFD885A0E}"/>
    <cellStyle name="Normal 6 2 2 6 3 2" xfId="2998" xr:uid="{F1BAB183-5234-4E08-9A9E-BC206E4EFAF5}"/>
    <cellStyle name="Normal 6 2 2 6 3 2 2" xfId="2999" xr:uid="{E3F5DADD-CBE1-457E-A9B7-48B3D90156E3}"/>
    <cellStyle name="Normal 6 2 2 6 3 2 3" xfId="3000" xr:uid="{7057C04A-F150-4345-98C4-5DC72DDF5CC9}"/>
    <cellStyle name="Normal 6 2 2 6 3 3" xfId="3001" xr:uid="{F53EADB8-A2CB-44C7-9921-D4D7364E70D6}"/>
    <cellStyle name="Normal 6 2 2 6 4" xfId="3002" xr:uid="{3946E4E7-57B3-40FA-9A0E-88CD6B8574D5}"/>
    <cellStyle name="Normal 6 2 2 6 5" xfId="3003" xr:uid="{C0A1C637-8F94-44B7-AF9A-AD5499A1D847}"/>
    <cellStyle name="Normal 6 2 2 7" xfId="3004" xr:uid="{EA01820C-7355-42DF-A135-FA174128BB83}"/>
    <cellStyle name="Normal 6 2 2 8" xfId="3005" xr:uid="{16ECC9A2-E183-4036-B0EE-44273BB4348C}"/>
    <cellStyle name="Normal 6 2 2 8 2" xfId="3006" xr:uid="{4692EFB2-BA8B-4ECD-9C60-33C10B23338D}"/>
    <cellStyle name="Normal 6 2 2 8 2 2" xfId="3007" xr:uid="{F22FA427-09EA-4DB8-9BCD-D5C82B44A352}"/>
    <cellStyle name="Normal 6 2 2 8 2 3" xfId="3008" xr:uid="{14630856-5723-449E-921F-FC2A19AFF3D3}"/>
    <cellStyle name="Normal 6 2 2 8 3" xfId="3009" xr:uid="{D79DFE7E-982F-42B1-A25F-8288DB22F029}"/>
    <cellStyle name="Normal 6 2 2 9" xfId="3010" xr:uid="{7DF2202E-D880-4687-8A17-AFDB137CF19C}"/>
    <cellStyle name="Normal 6 2 3" xfId="3011" xr:uid="{53C5D8AF-34A9-4169-92C6-191A968682D0}"/>
    <cellStyle name="Normal 6 2 4" xfId="3012" xr:uid="{EC5C336E-E065-430F-AFCC-9103F1A81B53}"/>
    <cellStyle name="Normal 6 2 5" xfId="3013" xr:uid="{1748046B-47D6-4A3D-8AF5-65AD2F3301BC}"/>
    <cellStyle name="Normal 6 2 6" xfId="3014" xr:uid="{7802C647-A3AE-4325-BA17-ABF01B225A39}"/>
    <cellStyle name="Normal 6 2 6 2" xfId="3015" xr:uid="{C29CF61C-42DA-43B2-8DAD-741B389B4A97}"/>
    <cellStyle name="Normal 6 2 6 2 2" xfId="3016" xr:uid="{DD143CC3-49CE-4D16-8CE2-2E42357442A0}"/>
    <cellStyle name="Normal 6 2 6 2 2 2" xfId="3017" xr:uid="{C921A8C1-92B0-46A5-ABD1-D9A03FEB365C}"/>
    <cellStyle name="Normal 6 2 6 2 2 2 2" xfId="3018" xr:uid="{A9141266-7D11-47E4-975D-B2D16FAB470C}"/>
    <cellStyle name="Normal 6 2 6 2 2 2 2 2" xfId="3019" xr:uid="{57618351-E406-4194-B424-AAB2920A96ED}"/>
    <cellStyle name="Normal 6 2 6 2 2 2 2 2 2" xfId="3020" xr:uid="{33D69CF0-0D30-4843-92C3-CACAF2186AD0}"/>
    <cellStyle name="Normal 6 2 6 2 2 2 2 2 2 2" xfId="3021" xr:uid="{CDFA35DE-668B-47B6-84A4-A65E9D6EB4EE}"/>
    <cellStyle name="Normal 6 2 6 2 2 2 2 2 2 3" xfId="3022" xr:uid="{1AB8125E-FB7C-44DE-B8BE-0D2496F8391C}"/>
    <cellStyle name="Normal 6 2 6 2 2 2 2 2 3" xfId="3023" xr:uid="{939A91A9-ED79-4A24-B265-5031CA344485}"/>
    <cellStyle name="Normal 6 2 6 2 2 2 2 3" xfId="3024" xr:uid="{DC0F5EBE-B7AD-491E-89C4-C86575C8DAAA}"/>
    <cellStyle name="Normal 6 2 6 2 2 2 2 4" xfId="3025" xr:uid="{CA8648B3-17BA-4704-80BD-35FF36BBB635}"/>
    <cellStyle name="Normal 6 2 6 2 2 2 2 5" xfId="3026" xr:uid="{139EAD9A-5F42-487B-84D3-866256A46507}"/>
    <cellStyle name="Normal 6 2 6 2 2 2 3" xfId="3027" xr:uid="{030C6DB8-1B25-48D8-B85D-BC1D0A138EF7}"/>
    <cellStyle name="Normal 6 2 6 2 2 2 3 2" xfId="3028" xr:uid="{18AB192C-7ABF-4699-9487-AF26B5AE8780}"/>
    <cellStyle name="Normal 6 2 6 2 2 2 3 2 2" xfId="3029" xr:uid="{E8555035-6760-4A50-AB16-E173AFDCD861}"/>
    <cellStyle name="Normal 6 2 6 2 2 2 3 2 3" xfId="3030" xr:uid="{7C2FC871-F9E0-48EA-A6DD-2D5308260ADE}"/>
    <cellStyle name="Normal 6 2 6 2 2 2 3 3" xfId="3031" xr:uid="{A5C17ED6-83BB-4911-AE60-3147B0D93EDC}"/>
    <cellStyle name="Normal 6 2 6 2 2 2 4" xfId="3032" xr:uid="{FCE46811-7492-4977-9A60-78702AAF29AC}"/>
    <cellStyle name="Normal 6 2 6 2 2 2 5" xfId="3033" xr:uid="{D7E7EF8E-5999-4F6B-9D6A-B21A75283453}"/>
    <cellStyle name="Normal 6 2 6 2 2 3" xfId="3034" xr:uid="{AA855645-4C30-448F-96E3-F51186CBA212}"/>
    <cellStyle name="Normal 6 2 6 2 2 4" xfId="3035" xr:uid="{C417B4D6-273B-4337-8409-65B62386D248}"/>
    <cellStyle name="Normal 6 2 6 2 2 4 2" xfId="3036" xr:uid="{215E1D5E-89EA-4FA9-BAC9-79C1BCC6896E}"/>
    <cellStyle name="Normal 6 2 6 2 2 4 2 2" xfId="3037" xr:uid="{2A19F9F8-3225-42B1-A341-0BF2EE0C2E8A}"/>
    <cellStyle name="Normal 6 2 6 2 2 4 2 3" xfId="3038" xr:uid="{756B3B58-CA93-4461-ABF9-3EBC5167D85F}"/>
    <cellStyle name="Normal 6 2 6 2 2 4 3" xfId="3039" xr:uid="{08898C64-A439-4715-8340-8C39067F417D}"/>
    <cellStyle name="Normal 6 2 6 2 2 5" xfId="3040" xr:uid="{90A0B783-F6A3-4CBA-A11D-7D1674866B7E}"/>
    <cellStyle name="Normal 6 2 6 2 2 6" xfId="3041" xr:uid="{5A194553-4DEF-4774-A373-E479C250C67B}"/>
    <cellStyle name="Normal 6 2 6 2 2 7" xfId="3042" xr:uid="{CC17E80D-EBB3-47BC-8338-1B5EE665C6AD}"/>
    <cellStyle name="Normal 6 2 6 2 3" xfId="3043" xr:uid="{DFD849D3-6FFB-4C58-BD7B-9433E8DA01E3}"/>
    <cellStyle name="Normal 6 2 6 2 3 2" xfId="3044" xr:uid="{F74F2FA7-F504-46A4-B712-14FB4E477014}"/>
    <cellStyle name="Normal 6 2 6 2 3 2 2" xfId="3045" xr:uid="{A8B77743-A3B1-49BC-A22B-B1C735D1D310}"/>
    <cellStyle name="Normal 6 2 6 2 3 2 2 2" xfId="3046" xr:uid="{900F5FB1-61EF-4A15-9916-CCA52F2508EC}"/>
    <cellStyle name="Normal 6 2 6 2 3 2 2 2 2" xfId="3047" xr:uid="{8C9D47DE-1575-437E-AFAD-CA79D7109F3E}"/>
    <cellStyle name="Normal 6 2 6 2 3 2 2 2 3" xfId="3048" xr:uid="{570ABEA4-4DCF-44E4-9904-D083A00F0A58}"/>
    <cellStyle name="Normal 6 2 6 2 3 2 2 3" xfId="3049" xr:uid="{A4CDF203-FD4D-422A-B3C8-7763742B669A}"/>
    <cellStyle name="Normal 6 2 6 2 3 2 3" xfId="3050" xr:uid="{5F3BABB5-DE37-4878-B2B6-7BBC6FC80A99}"/>
    <cellStyle name="Normal 6 2 6 2 3 2 4" xfId="3051" xr:uid="{463E7665-6846-4A84-AB8C-596A5400C9DC}"/>
    <cellStyle name="Normal 6 2 6 2 3 2 5" xfId="3052" xr:uid="{EE10670F-9798-4710-A88B-D5B44AB5D551}"/>
    <cellStyle name="Normal 6 2 6 2 3 3" xfId="3053" xr:uid="{8BBFF52A-5044-4762-AC52-FF31B5008E50}"/>
    <cellStyle name="Normal 6 2 6 2 3 3 2" xfId="3054" xr:uid="{72479523-9FD7-419D-941C-CF87491E16FA}"/>
    <cellStyle name="Normal 6 2 6 2 3 3 2 2" xfId="3055" xr:uid="{37EE9D02-8724-4C0D-8121-E04AB488AB60}"/>
    <cellStyle name="Normal 6 2 6 2 3 3 2 3" xfId="3056" xr:uid="{783A0058-B05A-4985-BD21-557B7B109F98}"/>
    <cellStyle name="Normal 6 2 6 2 3 3 3" xfId="3057" xr:uid="{7B6B72C9-1A49-4CD0-AB0C-FA374D7179F6}"/>
    <cellStyle name="Normal 6 2 6 2 3 4" xfId="3058" xr:uid="{8BA46DA1-3C54-4074-A2F1-735148D2BFF0}"/>
    <cellStyle name="Normal 6 2 6 2 3 5" xfId="3059" xr:uid="{A95E030F-40D3-4F97-9534-F9CFC5D58264}"/>
    <cellStyle name="Normal 6 2 6 2 4" xfId="3060" xr:uid="{50912515-59B5-4425-83EB-1D66F2A5F503}"/>
    <cellStyle name="Normal 6 2 6 2 4 2" xfId="3061" xr:uid="{8AC2C225-5D69-4C85-A317-895B4B9D3168}"/>
    <cellStyle name="Normal 6 2 6 2 4 2 2" xfId="3062" xr:uid="{F9AF110E-C9A0-4033-8935-F25CBE8F5FF0}"/>
    <cellStyle name="Normal 6 2 6 2 4 2 3" xfId="3063" xr:uid="{E14CEED9-52D0-41BD-83DA-822AF019070C}"/>
    <cellStyle name="Normal 6 2 6 2 4 3" xfId="3064" xr:uid="{D6E3B990-A724-434B-81D3-2A53F9FFCE57}"/>
    <cellStyle name="Normal 6 2 6 2 5" xfId="3065" xr:uid="{EB544956-EF54-40DE-A10B-7A43AB85F21C}"/>
    <cellStyle name="Normal 6 2 6 2 6" xfId="3066" xr:uid="{8CA39267-8A3F-45FC-B2D1-629F9B44EFB5}"/>
    <cellStyle name="Normal 6 2 6 2 7" xfId="3067" xr:uid="{B5E03AA7-0499-4A9D-B746-0470E91B8434}"/>
    <cellStyle name="Normal 6 2 6 3" xfId="3068" xr:uid="{4EAC15E1-8208-4C6C-A359-63561DC7CE06}"/>
    <cellStyle name="Normal 6 2 6 4" xfId="3069" xr:uid="{C28AEC8A-D61A-4830-8E15-664D7AF60859}"/>
    <cellStyle name="Normal 6 2 6 4 2" xfId="3070" xr:uid="{F25C8C51-D4F3-40C9-80F3-7D81FB806BB2}"/>
    <cellStyle name="Normal 6 2 6 4 2 2" xfId="3071" xr:uid="{EB886DC5-FF10-47A0-B9C3-37DC6CD7F3CF}"/>
    <cellStyle name="Normal 6 2 6 4 2 2 2" xfId="3072" xr:uid="{84526CB3-CC56-4A95-B63B-3C3C9EE9E8E1}"/>
    <cellStyle name="Normal 6 2 6 4 2 2 2 2" xfId="3073" xr:uid="{D0E7E13C-DB2D-49BA-A745-56F5C1A80427}"/>
    <cellStyle name="Normal 6 2 6 4 2 2 2 3" xfId="3074" xr:uid="{A319EE55-9E34-4D32-AEF1-859AB682EB24}"/>
    <cellStyle name="Normal 6 2 6 4 2 2 3" xfId="3075" xr:uid="{2C6A176B-974D-458D-9725-B96BD40F91FD}"/>
    <cellStyle name="Normal 6 2 6 4 2 3" xfId="3076" xr:uid="{3CE9EE92-6068-41EA-8067-9229512B8ED1}"/>
    <cellStyle name="Normal 6 2 6 4 2 4" xfId="3077" xr:uid="{CE9F4F13-0C43-4129-AEA7-EFC86CFEA0EC}"/>
    <cellStyle name="Normal 6 2 6 4 2 5" xfId="3078" xr:uid="{5024A95B-2A80-4F8A-ACE3-ACB4FA68C62A}"/>
    <cellStyle name="Normal 6 2 6 4 3" xfId="3079" xr:uid="{E0625032-EB1E-4902-97A0-D85F2272AD86}"/>
    <cellStyle name="Normal 6 2 6 4 3 2" xfId="3080" xr:uid="{A0B7399C-DEA9-4AB2-93E0-F4EE508EF29F}"/>
    <cellStyle name="Normal 6 2 6 4 3 2 2" xfId="3081" xr:uid="{FD04D220-A619-43EF-AE30-A8C0B88F42BE}"/>
    <cellStyle name="Normal 6 2 6 4 3 2 3" xfId="3082" xr:uid="{1B9591EC-5F9E-4447-9D06-2BD85B3623C7}"/>
    <cellStyle name="Normal 6 2 6 4 3 3" xfId="3083" xr:uid="{7A4BD6D8-46EA-4854-896D-4EEEFB428835}"/>
    <cellStyle name="Normal 6 2 6 4 4" xfId="3084" xr:uid="{6B8AF2D1-8F74-4964-9E0B-5594461835E6}"/>
    <cellStyle name="Normal 6 2 6 4 5" xfId="3085" xr:uid="{253BAB0A-AF0F-44EC-AD04-5EFFB920D8BC}"/>
    <cellStyle name="Normal 6 2 6 5" xfId="3086" xr:uid="{530BDBDF-D671-46DB-BD3F-34AFC3EA65A1}"/>
    <cellStyle name="Normal 6 2 6 6" xfId="3087" xr:uid="{64B904F2-55EF-457C-8C4C-0F99C468A2FE}"/>
    <cellStyle name="Normal 6 2 6 6 2" xfId="3088" xr:uid="{108E974A-5166-4074-9420-3951A2B18EA4}"/>
    <cellStyle name="Normal 6 2 6 6 2 2" xfId="3089" xr:uid="{70A4C81A-16A6-452A-A30D-5450FFC219EC}"/>
    <cellStyle name="Normal 6 2 6 6 2 3" xfId="3090" xr:uid="{A88938C4-AA9C-4985-A8CE-C4D803E9C946}"/>
    <cellStyle name="Normal 6 2 6 6 3" xfId="3091" xr:uid="{0E4D76F6-39D8-4D39-85A7-C5EE85C285FD}"/>
    <cellStyle name="Normal 6 2 6 7" xfId="3092" xr:uid="{D3130921-069C-434C-8C80-723D9E5D1457}"/>
    <cellStyle name="Normal 6 2 6 8" xfId="3093" xr:uid="{682DE559-5FEC-4ABA-99FB-A0064E243589}"/>
    <cellStyle name="Normal 6 2 6 9" xfId="3094" xr:uid="{0967029F-3504-4879-A252-121D2A681FE7}"/>
    <cellStyle name="Normal 6 2 7" xfId="3095" xr:uid="{740CDEB3-5323-462F-BC62-96B6BEF8E28E}"/>
    <cellStyle name="Normal 6 2 8" xfId="3096" xr:uid="{DD8EC7DE-2C6D-4DD9-9108-523ECEF2028C}"/>
    <cellStyle name="Normal 6 2 8 2" xfId="3097" xr:uid="{0EE75514-01FE-4B37-9AC9-4408C0035231}"/>
    <cellStyle name="Normal 6 2 8 2 2" xfId="3098" xr:uid="{B9A06CA2-D63A-485E-971A-BEC2BEB1DFFF}"/>
    <cellStyle name="Normal 6 2 8 2 2 2" xfId="3099" xr:uid="{285059E9-0771-4B3C-B89B-7587D819F3F8}"/>
    <cellStyle name="Normal 6 2 8 2 2 2 2" xfId="3100" xr:uid="{03FDF549-9766-4B1E-9459-2DF6F94F67D5}"/>
    <cellStyle name="Normal 6 2 8 2 2 2 2 2" xfId="3101" xr:uid="{464891A4-53E9-4E91-99D3-F88071D19FCE}"/>
    <cellStyle name="Normal 6 2 8 2 2 2 2 2 2" xfId="3102" xr:uid="{DC309DA8-D645-4B8D-87FA-BF374A456C3A}"/>
    <cellStyle name="Normal 6 2 8 2 2 2 2 2 3" xfId="3103" xr:uid="{27600190-DBDC-4BF8-A2C6-4B79C0778A80}"/>
    <cellStyle name="Normal 6 2 8 2 2 2 2 3" xfId="3104" xr:uid="{91271481-888C-4137-B218-1678D6D98E34}"/>
    <cellStyle name="Normal 6 2 8 2 2 2 3" xfId="3105" xr:uid="{23135B47-0577-47DB-A993-91D90B4981D2}"/>
    <cellStyle name="Normal 6 2 8 2 2 2 4" xfId="3106" xr:uid="{96A819B6-7881-4D52-A26A-21E2C980C1B2}"/>
    <cellStyle name="Normal 6 2 8 2 2 2 5" xfId="3107" xr:uid="{B2DA721E-36A2-4F33-804E-B1B5968D7557}"/>
    <cellStyle name="Normal 6 2 8 2 2 3" xfId="3108" xr:uid="{C3B7285C-E68A-4922-938D-A06245652EEE}"/>
    <cellStyle name="Normal 6 2 8 2 2 3 2" xfId="3109" xr:uid="{A2B1F151-8D44-4961-A839-1862A7F3A451}"/>
    <cellStyle name="Normal 6 2 8 2 2 3 2 2" xfId="3110" xr:uid="{1B73AF68-5D07-43E9-BB5A-9378625C2189}"/>
    <cellStyle name="Normal 6 2 8 2 2 3 2 3" xfId="3111" xr:uid="{1BB293EE-7380-4106-9C64-CF91BE475676}"/>
    <cellStyle name="Normal 6 2 8 2 2 3 3" xfId="3112" xr:uid="{18476F62-F384-4B1D-9EA8-570725B0A3E2}"/>
    <cellStyle name="Normal 6 2 8 2 2 4" xfId="3113" xr:uid="{C8C18105-1734-4FEA-ADF7-5B429BAF73DB}"/>
    <cellStyle name="Normal 6 2 8 2 2 5" xfId="3114" xr:uid="{6F0F5CAA-5E9B-43F1-97E0-D04BF531EEB4}"/>
    <cellStyle name="Normal 6 2 8 2 3" xfId="3115" xr:uid="{08FCB156-CBBF-45AA-AA9F-B2A9E1846589}"/>
    <cellStyle name="Normal 6 2 8 2 4" xfId="3116" xr:uid="{A5C0321A-20A1-4120-A9FD-4EB0F88ABF07}"/>
    <cellStyle name="Normal 6 2 8 2 4 2" xfId="3117" xr:uid="{230C3FE2-4744-4503-ACD9-DDBF2CB038D3}"/>
    <cellStyle name="Normal 6 2 8 2 4 2 2" xfId="3118" xr:uid="{F26F2E7C-CDC4-4F1C-87DB-6E1BEF82F046}"/>
    <cellStyle name="Normal 6 2 8 2 4 2 3" xfId="3119" xr:uid="{C6FF4F24-2E0E-4C4E-B053-01AFCDAB687E}"/>
    <cellStyle name="Normal 6 2 8 2 4 3" xfId="3120" xr:uid="{10CC4E2F-CE73-41E0-B66B-26EE04180DBE}"/>
    <cellStyle name="Normal 6 2 8 2 5" xfId="3121" xr:uid="{F018ABD7-01AD-4536-8C15-8B9201F40465}"/>
    <cellStyle name="Normal 6 2 8 2 6" xfId="3122" xr:uid="{602BC5F4-B6ED-4A28-A8E3-F18ADC706B4F}"/>
    <cellStyle name="Normal 6 2 8 2 7" xfId="3123" xr:uid="{D4520AFB-63CF-4277-B289-D15D68F737C9}"/>
    <cellStyle name="Normal 6 2 8 3" xfId="3124" xr:uid="{D96EA70F-C1AE-4B79-8185-C069FF2FFC58}"/>
    <cellStyle name="Normal 6 2 8 3 2" xfId="3125" xr:uid="{8C17A8F5-85FE-4748-B29C-266FC65290B4}"/>
    <cellStyle name="Normal 6 2 8 3 2 2" xfId="3126" xr:uid="{F0EE96A5-6AB9-4A32-8D61-44E68649D137}"/>
    <cellStyle name="Normal 6 2 8 3 2 2 2" xfId="3127" xr:uid="{1CC68FA9-552F-4FFA-81A8-8494C876A7E8}"/>
    <cellStyle name="Normal 6 2 8 3 2 2 2 2" xfId="3128" xr:uid="{69E7A5FC-6501-4731-9BBC-43975716B0DF}"/>
    <cellStyle name="Normal 6 2 8 3 2 2 2 3" xfId="3129" xr:uid="{1416711A-D04F-4236-BDA4-99F5E1D986D2}"/>
    <cellStyle name="Normal 6 2 8 3 2 2 3" xfId="3130" xr:uid="{9133C37A-25D0-4205-B58C-B7EAED2560A4}"/>
    <cellStyle name="Normal 6 2 8 3 2 3" xfId="3131" xr:uid="{4C47FABD-974B-4F4E-8E14-30228D113294}"/>
    <cellStyle name="Normal 6 2 8 3 2 4" xfId="3132" xr:uid="{8B373D13-BF9D-4851-90F7-28F23BE4E3B6}"/>
    <cellStyle name="Normal 6 2 8 3 2 5" xfId="3133" xr:uid="{A8D9B6E5-E122-4E49-A039-4335FF756C97}"/>
    <cellStyle name="Normal 6 2 8 3 3" xfId="3134" xr:uid="{0E09FD10-34B5-470D-9B5C-6817E6304953}"/>
    <cellStyle name="Normal 6 2 8 3 3 2" xfId="3135" xr:uid="{6AD09A5F-8E17-4756-AA58-D0613D93B7D3}"/>
    <cellStyle name="Normal 6 2 8 3 3 2 2" xfId="3136" xr:uid="{C41E01F1-14ED-4647-9DC3-24FE67A867CA}"/>
    <cellStyle name="Normal 6 2 8 3 3 2 3" xfId="3137" xr:uid="{9F179EE3-3864-4811-A6B4-59EC16CA702E}"/>
    <cellStyle name="Normal 6 2 8 3 3 3" xfId="3138" xr:uid="{DE8F8F99-B7AE-4A62-8234-AE24BD898862}"/>
    <cellStyle name="Normal 6 2 8 3 4" xfId="3139" xr:uid="{599C69D7-7F0F-413F-889C-544CBB35CA3A}"/>
    <cellStyle name="Normal 6 2 8 3 5" xfId="3140" xr:uid="{59486579-6687-4BD5-9959-9744315A3C2E}"/>
    <cellStyle name="Normal 6 2 8 4" xfId="3141" xr:uid="{915307D1-D300-4D4A-9620-EC3C54AA97D3}"/>
    <cellStyle name="Normal 6 2 8 4 2" xfId="3142" xr:uid="{D6D53ABF-794E-4962-990B-D93FECD61861}"/>
    <cellStyle name="Normal 6 2 8 4 2 2" xfId="3143" xr:uid="{84EE8D79-13FA-4630-A911-740E9AF8241D}"/>
    <cellStyle name="Normal 6 2 8 4 2 3" xfId="3144" xr:uid="{6FBE3ACF-38A5-4703-B171-F1BD65CD3DFF}"/>
    <cellStyle name="Normal 6 2 8 4 3" xfId="3145" xr:uid="{969B08DA-3659-496A-AA69-4F360AA0DB91}"/>
    <cellStyle name="Normal 6 2 8 5" xfId="3146" xr:uid="{3B22FCBB-AEB7-491A-B34D-116DCA12A8AB}"/>
    <cellStyle name="Normal 6 2 8 6" xfId="3147" xr:uid="{4BACC2AB-158F-4FE9-9603-57EC2441A3D1}"/>
    <cellStyle name="Normal 6 2 8 7" xfId="3148" xr:uid="{ADFD2185-4ABF-4BD2-9535-A596E05BA92A}"/>
    <cellStyle name="Normal 6 2 9" xfId="3149" xr:uid="{BD658B68-20B5-4EE5-879A-D9E4FE68C061}"/>
    <cellStyle name="Normal 6 2 9 2" xfId="3150" xr:uid="{9C804319-FF2F-41A2-887D-4E4E57BA85C9}"/>
    <cellStyle name="Normal 6 2 9 2 2" xfId="3151" xr:uid="{C9C298EF-7D8D-42EC-B57B-38F2EC5B75AF}"/>
    <cellStyle name="Normal 6 2 9 2 2 2" xfId="3152" xr:uid="{FCE11D46-26BA-4C16-BEF7-520C0253BFED}"/>
    <cellStyle name="Normal 6 2 9 2 2 2 2" xfId="3153" xr:uid="{523F3827-81CE-4D2D-B2B7-F560A88314AB}"/>
    <cellStyle name="Normal 6 2 9 2 2 2 3" xfId="3154" xr:uid="{6F66FC9B-742E-4BD5-A69A-0C474D851584}"/>
    <cellStyle name="Normal 6 2 9 2 2 3" xfId="3155" xr:uid="{11A8259B-778C-4FCC-A51F-1DD540F8544F}"/>
    <cellStyle name="Normal 6 2 9 2 3" xfId="3156" xr:uid="{7B3C9F03-6E3B-41F6-A034-DE1EBE147B24}"/>
    <cellStyle name="Normal 6 2 9 2 4" xfId="3157" xr:uid="{578AC160-A60B-4F52-8F62-5FB8C78A601A}"/>
    <cellStyle name="Normal 6 2 9 2 5" xfId="3158" xr:uid="{40CE73DA-8468-4A04-8A0C-6E4215B368AA}"/>
    <cellStyle name="Normal 6 2 9 3" xfId="3159" xr:uid="{B839C056-EB7C-4E34-9B4E-1BE714CCF5B3}"/>
    <cellStyle name="Normal 6 2 9 3 2" xfId="3160" xr:uid="{26C4CC6E-ABF4-410F-B514-7584FDFD84B4}"/>
    <cellStyle name="Normal 6 2 9 3 2 2" xfId="3161" xr:uid="{6E64D6EF-BAAE-4776-BA5E-1F8974D18A23}"/>
    <cellStyle name="Normal 6 2 9 3 2 3" xfId="3162" xr:uid="{2704C70B-67CB-4644-84A7-F707F299B3B2}"/>
    <cellStyle name="Normal 6 2 9 3 3" xfId="3163" xr:uid="{D5DFBD19-6906-44CD-B57B-FA4AF97C6870}"/>
    <cellStyle name="Normal 6 2 9 4" xfId="3164" xr:uid="{E450D1A6-61F1-4929-A55B-C5667C67E2FC}"/>
    <cellStyle name="Normal 6 2 9 5" xfId="3165" xr:uid="{D3E38C08-4A31-41A4-B9C7-6B742006C2FD}"/>
    <cellStyle name="Normal 6 3" xfId="3166" xr:uid="{9B588A83-A70B-4370-A47E-B70E0013DEBB}"/>
    <cellStyle name="Normal 6 4" xfId="3167" xr:uid="{27E875C3-C92A-49E5-BE67-7C81757FBC61}"/>
    <cellStyle name="Normal 6 5" xfId="3168" xr:uid="{AF1D7873-E02B-4122-BADA-8E1EC0119917}"/>
    <cellStyle name="Normal 6 6" xfId="3169" xr:uid="{880DF6BD-EA0A-4E77-9B57-B64531AEA52A}"/>
    <cellStyle name="Normal 7 2" xfId="3170" xr:uid="{D8EC72F9-51ED-4DA3-898A-D212CC9C968C}"/>
    <cellStyle name="Normal 7 3" xfId="3171" xr:uid="{F21CEC68-C33E-4B79-81C3-87F18059CDD1}"/>
    <cellStyle name="Normal 7 4" xfId="3172" xr:uid="{ABD654AE-9D58-46B1-8863-D9DE373542E8}"/>
    <cellStyle name="Normal 7 5" xfId="3173" xr:uid="{E0EAB409-2345-4C36-9C89-5D2259760EF7}"/>
    <cellStyle name="Normal 7 6" xfId="3174" xr:uid="{946D7255-1B09-4E3F-A7F8-1E4824CC6FDB}"/>
    <cellStyle name="Normal 77" xfId="3175" xr:uid="{664F4582-A713-4409-B676-E1AB23E96EAD}"/>
    <cellStyle name="Normal 9 10" xfId="3176" xr:uid="{79B2F70A-89F5-4CB6-A45E-2F3BAC0AEB0F}"/>
    <cellStyle name="Normal 9 11" xfId="3177" xr:uid="{6C67C94E-3D05-4474-AF6F-8AF165C6769E}"/>
    <cellStyle name="Normal 9 2" xfId="3178" xr:uid="{F2EB4A41-2148-4056-8D93-26C4951CB1B3}"/>
    <cellStyle name="Normal 9 3" xfId="3179" xr:uid="{947AC6E0-B055-4279-A4BB-722A3A085B20}"/>
    <cellStyle name="Normal 9 4" xfId="3180" xr:uid="{FBC04F2C-2BD2-4EA1-92F0-C8586DF912AC}"/>
    <cellStyle name="Normal 9 5" xfId="3181" xr:uid="{9E740443-69F8-4F9E-B555-821486E2951E}"/>
    <cellStyle name="Normal 9 6" xfId="3182" xr:uid="{BCA59BCF-7E9D-4CC0-8C49-FBD352691F31}"/>
    <cellStyle name="Normal 9 7" xfId="3183" xr:uid="{32173EC2-FD43-481C-AEAB-91B1632D1460}"/>
    <cellStyle name="Normal 9 8" xfId="3184" xr:uid="{BC5E0B03-262E-4C3E-9F01-A4F9C9065AB3}"/>
    <cellStyle name="Normal 9 9" xfId="3185" xr:uid="{5F0B873E-0819-401A-AB68-FECF7730C10D}"/>
    <cellStyle name="Normal_Book3_HK,TW" xfId="3186" xr:uid="{F7111110-3BE8-45BD-BF3C-30819212086E}"/>
    <cellStyle name="Style 1" xfId="3187" xr:uid="{D50C559B-F1ED-4F24-9B5C-43A28218CADF}"/>
    <cellStyle name="Style 1 2" xfId="3188" xr:uid="{C4D4AC9D-B714-4844-A182-3642169C375A}"/>
    <cellStyle name="中等" xfId="3189" xr:uid="{9DD0967E-2480-438C-A1D5-B005861C3769}"/>
    <cellStyle name="中等 2" xfId="3190" xr:uid="{49B6656A-8B4D-469D-AC02-01D378357E0F}"/>
    <cellStyle name="備註" xfId="3191" xr:uid="{64F733BC-2E42-4A5E-8435-62CB89AF9194}"/>
    <cellStyle name="備註 2" xfId="3192" xr:uid="{718B1EAB-4D43-4CE5-B7EF-82076CD01301}"/>
    <cellStyle name="合計" xfId="3193" xr:uid="{DBD1B62B-5BD5-4AFE-A071-41484FA62ADA}"/>
    <cellStyle name="合計 2" xfId="3194" xr:uid="{40D10696-0CBF-4913-8A31-7F27027646C2}"/>
    <cellStyle name="壞" xfId="3195" xr:uid="{3354097D-B62C-45DE-8FCE-DF99480FD2D8}"/>
    <cellStyle name="壞 2" xfId="3196" xr:uid="{205B7C5C-CD83-4BF8-9F85-3989D98675AA}"/>
    <cellStyle name="好" xfId="3197" xr:uid="{B6888457-F9BE-4F77-860B-18A7980E7457}"/>
    <cellStyle name="好 2" xfId="3198" xr:uid="{F9A113B5-95F2-4CA3-8D80-E9FDCE56FE50}"/>
    <cellStyle name="標題" xfId="3199" xr:uid="{9CBF4DFB-BFD6-4770-8155-384AE80F004F}"/>
    <cellStyle name="標題 1" xfId="3200" xr:uid="{760FBBFC-D5ED-47B8-A240-691A7255DA93}"/>
    <cellStyle name="標題 1 2" xfId="3201" xr:uid="{2BF85A9B-1EEB-47CC-AC29-68C3AA0F5A4C}"/>
    <cellStyle name="標題 2" xfId="3202" xr:uid="{4ABDB1A2-B0E1-4737-A8B5-F0F458763A0C}"/>
    <cellStyle name="標題 2 2" xfId="3203" xr:uid="{353CA813-5F39-42B7-BA12-376EBE916949}"/>
    <cellStyle name="標題 3" xfId="3204" xr:uid="{59E52D4E-0436-425B-8E84-2C25B8A4C7CC}"/>
    <cellStyle name="標題 3 2" xfId="3205" xr:uid="{54BCB213-98CA-434B-BFE2-C35A2FD1E213}"/>
    <cellStyle name="標題 4" xfId="3206" xr:uid="{06CC43BB-0FFE-4508-9FFE-7CFF247C2A26}"/>
    <cellStyle name="標題 4 2" xfId="3207" xr:uid="{E81AD66B-E062-40DF-9D03-C851368765EC}"/>
    <cellStyle name="標題 5" xfId="3208" xr:uid="{43B628D1-8D68-4FA2-AE4D-CB2D575177D2}"/>
    <cellStyle name="檢查儲存格" xfId="3209" xr:uid="{EA321BF9-F33B-49EB-9148-9DC1358B6372}"/>
    <cellStyle name="檢查儲存格 2" xfId="3210" xr:uid="{D525646E-723C-4068-AACF-AF6092AE9C52}"/>
    <cellStyle name="計算方式" xfId="3211" xr:uid="{EB75FEE3-BC80-455D-9E11-407D135179CD}"/>
    <cellStyle name="計算方式 2" xfId="3212" xr:uid="{66C85F53-994D-486A-A2D5-225DC6287B4F}"/>
    <cellStyle name="說明文字" xfId="3213" xr:uid="{CB3E0607-F047-4AFD-B94D-E234C0DC3DB4}"/>
    <cellStyle name="說明文字 2" xfId="3214" xr:uid="{9B65B7F8-3B1E-430C-83DC-D884F7222F5E}"/>
    <cellStyle name="警告文字" xfId="3215" xr:uid="{2FCE81B7-A01D-4364-8040-2D989FFBA4E5}"/>
    <cellStyle name="警告文字 2" xfId="3216" xr:uid="{A1DF6BA0-0E73-4894-83B5-83DDB8E741D9}"/>
    <cellStyle name="輔色1" xfId="3217" xr:uid="{C72E42A7-CB2A-45BD-A5AE-F63593701241}"/>
    <cellStyle name="輔色1 2" xfId="3218" xr:uid="{F248DCB1-4E52-4493-A097-8E39AFB645C1}"/>
    <cellStyle name="輔色2" xfId="3219" xr:uid="{B630C054-65D4-4917-9FA6-81667AC54C80}"/>
    <cellStyle name="輔色2 2" xfId="3220" xr:uid="{618B0599-1FF9-4880-B914-F287F745CDBC}"/>
    <cellStyle name="輔色3" xfId="3221" xr:uid="{C132B8C7-4831-4D63-94ED-380EE57B8464}"/>
    <cellStyle name="輔色3 2" xfId="3222" xr:uid="{D3A415AC-C056-4947-A4A0-7CAA2FDA1042}"/>
    <cellStyle name="輔色4" xfId="3223" xr:uid="{7229256D-9455-4750-A6A0-9BAFA4919900}"/>
    <cellStyle name="輔色4 2" xfId="3224" xr:uid="{1113729A-242C-4C09-B444-E79EC1AFF0A1}"/>
    <cellStyle name="輔色5" xfId="3225" xr:uid="{0BDB55DB-1F22-4AD7-BD06-2A6B5167BB1E}"/>
    <cellStyle name="輔色5 2" xfId="3226" xr:uid="{ED749741-CA9A-405C-9886-C70556DD8877}"/>
    <cellStyle name="輔色6" xfId="3227" xr:uid="{89BA7710-B3F9-47B0-9D54-550E159E4E96}"/>
    <cellStyle name="輔色6 2" xfId="3228" xr:uid="{22BCA62D-B26B-4051-A81D-9F38C5271FE1}"/>
    <cellStyle name="輸入" xfId="3229" xr:uid="{95400D18-FF12-4001-9397-0E73994C7104}"/>
    <cellStyle name="輸入 2" xfId="3230" xr:uid="{8D32C55B-1358-4916-8B3F-6A4F4AF2BF38}"/>
    <cellStyle name="輸出" xfId="3231" xr:uid="{1B608864-D5EC-47F1-9524-F6D4CE5382A6}"/>
    <cellStyle name="輸出 2" xfId="3232" xr:uid="{9355FE00-643E-4997-9DB2-4E96B4F0FE3B}"/>
    <cellStyle name="連結的儲存格" xfId="3233" xr:uid="{996133C4-07F6-4951-87A6-051906440C16}"/>
    <cellStyle name="連結的儲存格 2" xfId="3234" xr:uid="{8B08FF67-32DE-4E92-A548-0A1E39399D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739140</xdr:colOff>
      <xdr:row>2</xdr:row>
      <xdr:rowOff>243840</xdr:rowOff>
    </xdr:to>
    <xdr:pic>
      <xdr:nvPicPr>
        <xdr:cNvPr id="322093" name="Picture 1">
          <a:extLst>
            <a:ext uri="{FF2B5EF4-FFF2-40B4-BE49-F238E27FC236}">
              <a16:creationId xmlns:a16="http://schemas.microsoft.com/office/drawing/2014/main" id="{A051A90D-2D1A-9E60-F89A-0702B8FD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56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739140</xdr:colOff>
      <xdr:row>2</xdr:row>
      <xdr:rowOff>243840</xdr:rowOff>
    </xdr:to>
    <xdr:pic>
      <xdr:nvPicPr>
        <xdr:cNvPr id="330260" name="Picture 1">
          <a:extLst>
            <a:ext uri="{FF2B5EF4-FFF2-40B4-BE49-F238E27FC236}">
              <a16:creationId xmlns:a16="http://schemas.microsoft.com/office/drawing/2014/main" id="{A9D217AF-B608-7803-59F9-3DAACAE4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56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952500</xdr:colOff>
      <xdr:row>2</xdr:row>
      <xdr:rowOff>243840</xdr:rowOff>
    </xdr:to>
    <xdr:pic>
      <xdr:nvPicPr>
        <xdr:cNvPr id="423949" name="Picture 1">
          <a:extLst>
            <a:ext uri="{FF2B5EF4-FFF2-40B4-BE49-F238E27FC236}">
              <a16:creationId xmlns:a16="http://schemas.microsoft.com/office/drawing/2014/main" id="{CBD06EB6-81E6-AC21-F8CF-6B2B8A3E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490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952500</xdr:colOff>
      <xdr:row>2</xdr:row>
      <xdr:rowOff>243840</xdr:rowOff>
    </xdr:to>
    <xdr:pic>
      <xdr:nvPicPr>
        <xdr:cNvPr id="331278" name="Picture 1">
          <a:extLst>
            <a:ext uri="{FF2B5EF4-FFF2-40B4-BE49-F238E27FC236}">
              <a16:creationId xmlns:a16="http://schemas.microsoft.com/office/drawing/2014/main" id="{1143E7DF-E970-793C-93F2-848A0FDD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490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137160</xdr:colOff>
      <xdr:row>2</xdr:row>
      <xdr:rowOff>243840</xdr:rowOff>
    </xdr:to>
    <xdr:pic>
      <xdr:nvPicPr>
        <xdr:cNvPr id="424973" name="Picture 1">
          <a:extLst>
            <a:ext uri="{FF2B5EF4-FFF2-40B4-BE49-F238E27FC236}">
              <a16:creationId xmlns:a16="http://schemas.microsoft.com/office/drawing/2014/main" id="{D3FBD189-13AA-5453-2ACA-1BE66626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471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137160</xdr:colOff>
      <xdr:row>2</xdr:row>
      <xdr:rowOff>243840</xdr:rowOff>
    </xdr:to>
    <xdr:pic>
      <xdr:nvPicPr>
        <xdr:cNvPr id="332303" name="Picture 1">
          <a:extLst>
            <a:ext uri="{FF2B5EF4-FFF2-40B4-BE49-F238E27FC236}">
              <a16:creationId xmlns:a16="http://schemas.microsoft.com/office/drawing/2014/main" id="{A1F7368B-438F-0D7E-C397-070541C6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471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137160</xdr:colOff>
      <xdr:row>2</xdr:row>
      <xdr:rowOff>243840</xdr:rowOff>
    </xdr:to>
    <xdr:pic>
      <xdr:nvPicPr>
        <xdr:cNvPr id="354690" name="Picture 1">
          <a:extLst>
            <a:ext uri="{FF2B5EF4-FFF2-40B4-BE49-F238E27FC236}">
              <a16:creationId xmlns:a16="http://schemas.microsoft.com/office/drawing/2014/main" id="{8645C4AF-4397-1BE3-566E-F1AAFEC1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471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angming.com/english/WebSite/e-service/schedule_P2P/schedule_point_search_2011.aspx?ver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7E91-D5B1-4F33-A005-042052353642}">
  <sheetPr>
    <tabColor indexed="33"/>
  </sheetPr>
  <dimension ref="A1:N36"/>
  <sheetViews>
    <sheetView tabSelected="1" zoomScale="70" zoomScaleNormal="70" workbookViewId="0">
      <pane ySplit="10" topLeftCell="A11" activePane="bottomLeft" state="frozen"/>
      <selection activeCell="K7" sqref="K7"/>
      <selection pane="bottomLeft" activeCell="N8" sqref="N8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4" width="14.77734375" customWidth="1"/>
    <col min="15" max="15" width="9.33203125" customWidth="1"/>
    <col min="16" max="16" width="21" customWidth="1"/>
    <col min="17" max="19" width="9.33203125" customWidth="1"/>
  </cols>
  <sheetData>
    <row r="1" spans="1:14" ht="19.95" customHeight="1" x14ac:dyDescent="0.3">
      <c r="E1" s="1" t="s">
        <v>29</v>
      </c>
      <c r="G1" s="1"/>
      <c r="H1" s="1"/>
      <c r="I1" s="1"/>
      <c r="J1" s="1"/>
      <c r="K1" s="1"/>
      <c r="L1" s="1"/>
      <c r="M1" s="1"/>
      <c r="N1" s="1"/>
    </row>
    <row r="2" spans="1:14" ht="19.95" customHeight="1" x14ac:dyDescent="0.25">
      <c r="E2" s="2" t="s">
        <v>30</v>
      </c>
      <c r="G2" s="2"/>
      <c r="H2" s="2"/>
      <c r="I2" s="2"/>
      <c r="J2" s="2"/>
      <c r="K2" s="2"/>
      <c r="L2" s="2"/>
      <c r="M2" s="2"/>
      <c r="N2" s="2"/>
    </row>
    <row r="3" spans="1:14" ht="19.95" customHeight="1" x14ac:dyDescent="0.25">
      <c r="E3" s="2" t="s">
        <v>31</v>
      </c>
      <c r="G3" s="2"/>
      <c r="H3" s="2"/>
      <c r="I3" s="2"/>
      <c r="J3" s="2"/>
      <c r="K3" s="2"/>
      <c r="L3" s="2"/>
      <c r="M3" s="2"/>
      <c r="N3" s="2"/>
    </row>
    <row r="4" spans="1:14" ht="19.95" customHeight="1" x14ac:dyDescent="0.3">
      <c r="E4" s="2" t="s">
        <v>25</v>
      </c>
      <c r="G4" s="2"/>
      <c r="H4" s="2"/>
      <c r="I4" s="2"/>
      <c r="J4" s="2"/>
      <c r="K4" s="2"/>
      <c r="L4" s="2"/>
      <c r="M4" s="2"/>
      <c r="N4" s="2"/>
    </row>
    <row r="6" spans="1:14" ht="19.95" customHeight="1" x14ac:dyDescent="0.4">
      <c r="A6" s="129" t="s">
        <v>64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73"/>
      <c r="N6" s="73"/>
    </row>
    <row r="7" spans="1:14" ht="19.95" customHeight="1" thickBot="1" x14ac:dyDescent="0.3">
      <c r="A7" s="11"/>
      <c r="B7" s="12"/>
      <c r="C7" s="12"/>
      <c r="D7" s="12"/>
      <c r="E7" s="12"/>
      <c r="F7" s="12"/>
      <c r="G7" s="12"/>
      <c r="K7" s="30"/>
      <c r="L7" s="14"/>
      <c r="M7" s="30" t="s">
        <v>0</v>
      </c>
      <c r="N7" s="78">
        <v>46108</v>
      </c>
    </row>
    <row r="8" spans="1:14" s="3" customFormat="1" ht="19.95" customHeight="1" x14ac:dyDescent="0.3">
      <c r="A8" s="130" t="s">
        <v>1</v>
      </c>
      <c r="B8" s="133" t="s">
        <v>2</v>
      </c>
      <c r="C8" s="20" t="s">
        <v>3</v>
      </c>
      <c r="D8" s="21" t="s">
        <v>21</v>
      </c>
      <c r="E8" s="130" t="s">
        <v>4</v>
      </c>
      <c r="F8" s="133" t="s">
        <v>2</v>
      </c>
      <c r="G8" s="21" t="s">
        <v>21</v>
      </c>
      <c r="H8" s="31" t="s">
        <v>5</v>
      </c>
      <c r="I8" s="31" t="s">
        <v>45</v>
      </c>
      <c r="J8" s="31" t="s">
        <v>46</v>
      </c>
      <c r="K8" s="31" t="s">
        <v>34</v>
      </c>
      <c r="L8" s="31" t="s">
        <v>47</v>
      </c>
      <c r="M8" s="31" t="s">
        <v>5</v>
      </c>
      <c r="N8" s="27" t="s">
        <v>48</v>
      </c>
    </row>
    <row r="9" spans="1:14" s="3" customFormat="1" ht="19.95" customHeight="1" x14ac:dyDescent="0.3">
      <c r="A9" s="131"/>
      <c r="B9" s="134"/>
      <c r="C9" s="136" t="s">
        <v>6</v>
      </c>
      <c r="D9" s="138" t="s">
        <v>7</v>
      </c>
      <c r="E9" s="131"/>
      <c r="F9" s="134"/>
      <c r="G9" s="140" t="s">
        <v>6</v>
      </c>
      <c r="H9" s="13" t="s">
        <v>7</v>
      </c>
      <c r="I9" s="13" t="s">
        <v>7</v>
      </c>
      <c r="J9" s="13" t="s">
        <v>7</v>
      </c>
      <c r="K9" s="13" t="s">
        <v>7</v>
      </c>
      <c r="L9" s="13" t="s">
        <v>7</v>
      </c>
      <c r="M9" s="13" t="s">
        <v>7</v>
      </c>
      <c r="N9" s="23" t="s">
        <v>7</v>
      </c>
    </row>
    <row r="10" spans="1:14" s="3" customFormat="1" ht="19.95" customHeight="1" thickBot="1" x14ac:dyDescent="0.35">
      <c r="A10" s="132"/>
      <c r="B10" s="135"/>
      <c r="C10" s="137"/>
      <c r="D10" s="139"/>
      <c r="E10" s="132"/>
      <c r="F10" s="135"/>
      <c r="G10" s="141"/>
      <c r="H10" s="24">
        <f>+H15-$C$15</f>
        <v>17</v>
      </c>
      <c r="I10" s="24">
        <f t="shared" ref="I10:N10" si="0">+I15-$C$15</f>
        <v>-46116</v>
      </c>
      <c r="J10" s="24">
        <f t="shared" si="0"/>
        <v>-46116</v>
      </c>
      <c r="K10" s="24">
        <f t="shared" si="0"/>
        <v>-46116</v>
      </c>
      <c r="L10" s="24">
        <f t="shared" si="0"/>
        <v>-46116</v>
      </c>
      <c r="M10" s="24">
        <f t="shared" si="0"/>
        <v>-46116</v>
      </c>
      <c r="N10" s="25">
        <f t="shared" si="0"/>
        <v>-46116</v>
      </c>
    </row>
    <row r="11" spans="1:14" s="3" customFormat="1" ht="19.95" customHeight="1" x14ac:dyDescent="0.25">
      <c r="A11" s="57" t="s">
        <v>70</v>
      </c>
      <c r="B11" s="58" t="s">
        <v>72</v>
      </c>
      <c r="C11" s="59">
        <v>46088</v>
      </c>
      <c r="D11" s="59">
        <v>46092</v>
      </c>
      <c r="E11" s="67"/>
      <c r="F11" s="68"/>
      <c r="G11" s="69"/>
      <c r="H11" s="69"/>
      <c r="I11" s="69"/>
      <c r="J11" s="69"/>
      <c r="K11" s="69"/>
      <c r="L11" s="69"/>
      <c r="M11" s="69"/>
      <c r="N11" s="71"/>
    </row>
    <row r="12" spans="1:14" s="7" customFormat="1" ht="19.95" customHeight="1" x14ac:dyDescent="0.25">
      <c r="A12" s="60" t="s">
        <v>71</v>
      </c>
      <c r="B12" s="61" t="s">
        <v>74</v>
      </c>
      <c r="C12" s="62">
        <v>46095</v>
      </c>
      <c r="D12" s="62">
        <v>46099</v>
      </c>
      <c r="E12" s="40"/>
      <c r="F12" s="41"/>
      <c r="G12" s="42"/>
      <c r="H12" s="42"/>
      <c r="I12" s="42"/>
      <c r="J12" s="42"/>
      <c r="K12" s="42"/>
      <c r="L12" s="42"/>
      <c r="M12" s="42"/>
      <c r="N12" s="63"/>
    </row>
    <row r="13" spans="1:14" s="7" customFormat="1" ht="19.95" customHeight="1" x14ac:dyDescent="0.25">
      <c r="A13" s="60" t="s">
        <v>73</v>
      </c>
      <c r="B13" s="61" t="s">
        <v>76</v>
      </c>
      <c r="C13" s="62">
        <v>46102</v>
      </c>
      <c r="D13" s="62">
        <v>46106</v>
      </c>
      <c r="E13" s="40"/>
      <c r="F13" s="41"/>
      <c r="G13" s="42"/>
      <c r="H13" s="42"/>
      <c r="I13" s="42"/>
      <c r="J13" s="42"/>
      <c r="K13" s="42"/>
      <c r="L13" s="42"/>
      <c r="M13" s="42"/>
      <c r="N13" s="63"/>
    </row>
    <row r="14" spans="1:14" s="7" customFormat="1" ht="19.95" customHeight="1" x14ac:dyDescent="0.25">
      <c r="A14" s="60" t="s">
        <v>75</v>
      </c>
      <c r="B14" s="61" t="s">
        <v>77</v>
      </c>
      <c r="C14" s="62" t="s">
        <v>56</v>
      </c>
      <c r="D14" s="62">
        <v>46113</v>
      </c>
      <c r="E14" s="40"/>
      <c r="F14" s="41"/>
      <c r="G14" s="42"/>
      <c r="H14" s="42"/>
      <c r="I14" s="42"/>
      <c r="J14" s="42"/>
      <c r="K14" s="42"/>
      <c r="L14" s="42"/>
      <c r="M14" s="42"/>
      <c r="N14" s="63"/>
    </row>
    <row r="15" spans="1:14" s="7" customFormat="1" ht="19.95" customHeight="1" x14ac:dyDescent="0.25">
      <c r="A15" s="60" t="s">
        <v>92</v>
      </c>
      <c r="B15" s="61" t="s">
        <v>93</v>
      </c>
      <c r="C15" s="62">
        <v>46116</v>
      </c>
      <c r="D15" s="62">
        <v>46120</v>
      </c>
      <c r="E15" s="40" t="s">
        <v>144</v>
      </c>
      <c r="F15" s="41" t="s">
        <v>102</v>
      </c>
      <c r="G15" s="42">
        <v>46124</v>
      </c>
      <c r="H15" s="42">
        <v>46133</v>
      </c>
      <c r="I15" s="42"/>
      <c r="J15" s="42"/>
      <c r="K15" s="42"/>
      <c r="L15" s="42"/>
      <c r="M15" s="42"/>
      <c r="N15" s="63"/>
    </row>
    <row r="16" spans="1:14" s="7" customFormat="1" ht="19.95" customHeight="1" x14ac:dyDescent="0.25">
      <c r="A16" s="60" t="s">
        <v>94</v>
      </c>
      <c r="B16" s="61" t="s">
        <v>95</v>
      </c>
      <c r="C16" s="62">
        <v>46123</v>
      </c>
      <c r="D16" s="62">
        <v>46127</v>
      </c>
      <c r="E16" s="40" t="s">
        <v>118</v>
      </c>
      <c r="F16" s="41" t="s">
        <v>143</v>
      </c>
      <c r="G16" s="42">
        <v>46131</v>
      </c>
      <c r="H16" s="42">
        <v>46140</v>
      </c>
      <c r="I16" s="42"/>
      <c r="J16" s="42"/>
      <c r="K16" s="42"/>
      <c r="L16" s="42"/>
      <c r="M16" s="42"/>
      <c r="N16" s="63"/>
    </row>
    <row r="17" spans="1:14" s="26" customFormat="1" ht="19.95" customHeight="1" x14ac:dyDescent="0.25">
      <c r="A17" s="60" t="s">
        <v>96</v>
      </c>
      <c r="B17" s="61" t="s">
        <v>97</v>
      </c>
      <c r="C17" s="62">
        <v>46130</v>
      </c>
      <c r="D17" s="62">
        <v>46134</v>
      </c>
      <c r="E17" s="40"/>
      <c r="F17" s="41"/>
      <c r="G17" s="42"/>
      <c r="H17" s="42"/>
      <c r="I17" s="42"/>
      <c r="J17" s="42"/>
      <c r="K17" s="42"/>
      <c r="L17" s="42"/>
      <c r="M17" s="42"/>
      <c r="N17" s="63"/>
    </row>
    <row r="18" spans="1:14" s="7" customFormat="1" ht="19.95" customHeight="1" x14ac:dyDescent="0.25">
      <c r="A18" s="60" t="s">
        <v>98</v>
      </c>
      <c r="B18" s="61" t="s">
        <v>99</v>
      </c>
      <c r="C18" s="62">
        <v>46137</v>
      </c>
      <c r="D18" s="62">
        <v>46141</v>
      </c>
      <c r="E18" s="40"/>
      <c r="F18" s="41"/>
      <c r="G18" s="42"/>
      <c r="H18" s="42"/>
      <c r="I18" s="42"/>
      <c r="J18" s="42"/>
      <c r="K18" s="42"/>
      <c r="L18" s="42"/>
      <c r="M18" s="42"/>
      <c r="N18" s="63"/>
    </row>
    <row r="19" spans="1:14" s="7" customFormat="1" ht="19.95" customHeight="1" x14ac:dyDescent="0.25">
      <c r="A19" s="60" t="s">
        <v>100</v>
      </c>
      <c r="B19" s="61" t="s">
        <v>101</v>
      </c>
      <c r="C19" s="62">
        <v>46144</v>
      </c>
      <c r="D19" s="62">
        <v>46148</v>
      </c>
      <c r="E19" s="40"/>
      <c r="F19" s="41"/>
      <c r="G19" s="42"/>
      <c r="H19" s="42"/>
      <c r="I19" s="42"/>
      <c r="J19" s="42"/>
      <c r="K19" s="42"/>
      <c r="L19" s="42"/>
      <c r="M19" s="42"/>
      <c r="N19" s="63"/>
    </row>
    <row r="20" spans="1:14" s="7" customFormat="1" ht="19.95" customHeight="1" x14ac:dyDescent="0.25">
      <c r="A20" s="60" t="s">
        <v>134</v>
      </c>
      <c r="B20" s="61" t="s">
        <v>135</v>
      </c>
      <c r="C20" s="62">
        <v>46151</v>
      </c>
      <c r="D20" s="62">
        <v>46155</v>
      </c>
      <c r="E20" s="40"/>
      <c r="F20" s="41"/>
      <c r="G20" s="42"/>
      <c r="H20" s="42"/>
      <c r="I20" s="42"/>
      <c r="J20" s="42"/>
      <c r="K20" s="42"/>
      <c r="L20" s="42"/>
      <c r="M20" s="42"/>
      <c r="N20" s="63"/>
    </row>
    <row r="21" spans="1:14" s="7" customFormat="1" ht="19.95" customHeight="1" x14ac:dyDescent="0.25">
      <c r="A21" s="60" t="s">
        <v>136</v>
      </c>
      <c r="B21" s="61" t="s">
        <v>137</v>
      </c>
      <c r="C21" s="62">
        <v>46158</v>
      </c>
      <c r="D21" s="62">
        <v>46162</v>
      </c>
      <c r="E21" s="40"/>
      <c r="F21" s="41"/>
      <c r="G21" s="42"/>
      <c r="H21" s="42"/>
      <c r="I21" s="42"/>
      <c r="J21" s="42"/>
      <c r="K21" s="42"/>
      <c r="L21" s="42"/>
      <c r="M21" s="42"/>
      <c r="N21" s="63"/>
    </row>
    <row r="22" spans="1:14" s="7" customFormat="1" ht="19.95" customHeight="1" x14ac:dyDescent="0.25">
      <c r="A22" s="60" t="s">
        <v>138</v>
      </c>
      <c r="B22" s="61" t="s">
        <v>139</v>
      </c>
      <c r="C22" s="62">
        <v>46165</v>
      </c>
      <c r="D22" s="62">
        <v>46169</v>
      </c>
      <c r="E22" s="40"/>
      <c r="F22" s="41"/>
      <c r="G22" s="42"/>
      <c r="H22" s="42"/>
      <c r="I22" s="42"/>
      <c r="J22" s="42"/>
      <c r="K22" s="42"/>
      <c r="L22" s="42"/>
      <c r="M22" s="42"/>
      <c r="N22" s="63"/>
    </row>
    <row r="23" spans="1:14" s="7" customFormat="1" ht="19.95" customHeight="1" thickBot="1" x14ac:dyDescent="0.3">
      <c r="A23" s="64" t="s">
        <v>140</v>
      </c>
      <c r="B23" s="65" t="s">
        <v>141</v>
      </c>
      <c r="C23" s="66">
        <v>46172</v>
      </c>
      <c r="D23" s="66">
        <v>46176</v>
      </c>
      <c r="E23" s="44"/>
      <c r="F23" s="45"/>
      <c r="G23" s="46"/>
      <c r="H23" s="46"/>
      <c r="I23" s="46"/>
      <c r="J23" s="46"/>
      <c r="K23" s="46"/>
      <c r="L23" s="46"/>
      <c r="M23" s="46"/>
      <c r="N23" s="72"/>
    </row>
    <row r="24" spans="1:14" s="4" customFormat="1" ht="19.95" customHeight="1" x14ac:dyDescent="0.25">
      <c r="A24" s="18" t="s">
        <v>28</v>
      </c>
      <c r="C24" s="5"/>
      <c r="D24" s="10"/>
      <c r="F24" s="19"/>
      <c r="G24" s="19"/>
    </row>
    <row r="25" spans="1:14" ht="19.95" customHeight="1" x14ac:dyDescent="0.25">
      <c r="A25" s="48" t="s">
        <v>44</v>
      </c>
      <c r="B25" s="49"/>
      <c r="C25" s="50" t="s">
        <v>51</v>
      </c>
      <c r="D25" s="5"/>
      <c r="E25" s="51" t="s">
        <v>37</v>
      </c>
      <c r="F25" s="52" t="s">
        <v>53</v>
      </c>
      <c r="G25" s="53" t="s">
        <v>54</v>
      </c>
      <c r="H25" s="17"/>
    </row>
    <row r="26" spans="1:14" ht="19.95" customHeight="1" x14ac:dyDescent="0.25">
      <c r="A26" s="48" t="s">
        <v>8</v>
      </c>
      <c r="B26" s="49"/>
      <c r="C26" s="50" t="s">
        <v>52</v>
      </c>
      <c r="D26" s="5"/>
      <c r="E26" s="54"/>
      <c r="F26" s="52" t="s">
        <v>40</v>
      </c>
      <c r="G26" s="53" t="s">
        <v>39</v>
      </c>
      <c r="H26" s="17"/>
    </row>
    <row r="27" spans="1:14" ht="19.95" customHeight="1" x14ac:dyDescent="0.3">
      <c r="D27" s="4"/>
      <c r="E27" s="55" t="s">
        <v>41</v>
      </c>
      <c r="F27" s="52" t="s">
        <v>38</v>
      </c>
      <c r="G27" s="53" t="s">
        <v>42</v>
      </c>
      <c r="H27" s="9"/>
      <c r="I27" s="35"/>
    </row>
    <row r="28" spans="1:14" ht="19.95" customHeight="1" x14ac:dyDescent="0.25">
      <c r="A28" s="6" t="s">
        <v>9</v>
      </c>
      <c r="B28" s="8" t="s">
        <v>26</v>
      </c>
      <c r="C28" s="4" t="s">
        <v>27</v>
      </c>
      <c r="D28" s="7"/>
      <c r="E28" s="56"/>
      <c r="F28" s="52" t="s">
        <v>40</v>
      </c>
      <c r="G28" s="53" t="s">
        <v>43</v>
      </c>
      <c r="H28" s="17"/>
    </row>
    <row r="29" spans="1:14" ht="19.95" customHeight="1" x14ac:dyDescent="0.25">
      <c r="A29" s="7"/>
      <c r="B29" s="8" t="s">
        <v>10</v>
      </c>
      <c r="C29" s="5" t="s">
        <v>12</v>
      </c>
      <c r="D29" s="10" t="s">
        <v>24</v>
      </c>
      <c r="E29" s="4"/>
      <c r="F29" s="17"/>
      <c r="G29" s="17"/>
    </row>
    <row r="30" spans="1:14" ht="19.95" customHeight="1" x14ac:dyDescent="0.25">
      <c r="A30" s="4"/>
      <c r="B30" s="4"/>
      <c r="C30" s="5" t="s">
        <v>11</v>
      </c>
      <c r="D30" s="10" t="s">
        <v>33</v>
      </c>
      <c r="E30" s="4"/>
      <c r="F30" s="17"/>
      <c r="G30" s="17"/>
    </row>
    <row r="31" spans="1:14" ht="19.95" customHeight="1" x14ac:dyDescent="0.25">
      <c r="A31" s="4"/>
      <c r="B31" s="4"/>
      <c r="C31" s="5" t="s">
        <v>13</v>
      </c>
      <c r="D31" s="10" t="s">
        <v>14</v>
      </c>
      <c r="E31" s="4"/>
      <c r="F31" s="17"/>
      <c r="G31" s="17"/>
    </row>
    <row r="32" spans="1:14" ht="19.95" customHeight="1" x14ac:dyDescent="0.25">
      <c r="A32" s="4"/>
      <c r="B32" s="8" t="s">
        <v>15</v>
      </c>
      <c r="C32" s="5" t="s">
        <v>23</v>
      </c>
      <c r="D32" s="10" t="s">
        <v>32</v>
      </c>
      <c r="E32" s="4"/>
      <c r="F32" s="17"/>
      <c r="G32" s="17"/>
    </row>
    <row r="33" spans="1:14" ht="19.95" customHeight="1" x14ac:dyDescent="0.25">
      <c r="A33" s="4"/>
      <c r="B33" s="8"/>
      <c r="C33" s="5" t="s">
        <v>16</v>
      </c>
      <c r="D33" s="10" t="s">
        <v>17</v>
      </c>
      <c r="F33" s="17"/>
      <c r="G33" s="17"/>
    </row>
    <row r="34" spans="1:14" ht="19.95" customHeight="1" x14ac:dyDescent="0.25">
      <c r="C34" s="5" t="s">
        <v>49</v>
      </c>
      <c r="D34" s="4" t="s">
        <v>50</v>
      </c>
      <c r="F34" s="17"/>
      <c r="G34" s="17"/>
    </row>
    <row r="35" spans="1:14" ht="19.95" customHeight="1" x14ac:dyDescent="0.25"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9.95" customHeight="1" x14ac:dyDescent="0.25">
      <c r="B36" s="8"/>
      <c r="C36" s="5"/>
      <c r="D36" s="16"/>
    </row>
  </sheetData>
  <mergeCells count="8">
    <mergeCell ref="A6:L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1AA9CA10-CCE6-4E2B-A59E-22576A1085B8}"/>
  </hyperlinks>
  <pageMargins left="0.27" right="0.27" top="0.17" bottom="0.5" header="0.2" footer="0.5"/>
  <pageSetup scale="70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E79E-17B9-49E4-8276-8F47E8C1B424}">
  <sheetPr>
    <tabColor indexed="33"/>
  </sheetPr>
  <dimension ref="A1:N28"/>
  <sheetViews>
    <sheetView zoomScale="70" zoomScaleNormal="70" workbookViewId="0">
      <pane ySplit="10" topLeftCell="A11" activePane="bottomLeft" state="frozen"/>
      <selection activeCell="K7" sqref="K7"/>
      <selection pane="bottomLeft"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4" width="14.77734375" customWidth="1"/>
    <col min="15" max="15" width="9.33203125" customWidth="1"/>
    <col min="16" max="16" width="21" customWidth="1"/>
    <col min="17" max="19" width="9.33203125" customWidth="1"/>
  </cols>
  <sheetData>
    <row r="1" spans="1:14" ht="19.95" customHeight="1" x14ac:dyDescent="0.3">
      <c r="E1" s="1" t="s">
        <v>29</v>
      </c>
      <c r="G1" s="1"/>
      <c r="H1" s="1"/>
      <c r="I1" s="1"/>
      <c r="J1" s="1"/>
      <c r="K1" s="1"/>
      <c r="L1" s="1"/>
      <c r="M1" s="1"/>
      <c r="N1" s="1"/>
    </row>
    <row r="2" spans="1:14" ht="19.95" customHeight="1" x14ac:dyDescent="0.25">
      <c r="E2" s="2" t="s">
        <v>30</v>
      </c>
      <c r="G2" s="2"/>
      <c r="H2" s="2"/>
      <c r="I2" s="2"/>
      <c r="J2" s="2"/>
      <c r="K2" s="2"/>
      <c r="L2" s="2"/>
      <c r="M2" s="2"/>
      <c r="N2" s="2"/>
    </row>
    <row r="3" spans="1:14" ht="19.95" customHeight="1" x14ac:dyDescent="0.25">
      <c r="E3" s="2" t="s">
        <v>31</v>
      </c>
      <c r="G3" s="2"/>
      <c r="H3" s="2"/>
      <c r="I3" s="2"/>
      <c r="J3" s="2"/>
      <c r="K3" s="2"/>
      <c r="L3" s="2"/>
      <c r="M3" s="2"/>
      <c r="N3" s="2"/>
    </row>
    <row r="4" spans="1:14" ht="19.95" customHeight="1" x14ac:dyDescent="0.3">
      <c r="E4" s="2" t="s">
        <v>25</v>
      </c>
      <c r="G4" s="2"/>
      <c r="H4" s="2"/>
      <c r="I4" s="2"/>
      <c r="J4" s="2"/>
      <c r="K4" s="2"/>
      <c r="L4" s="2"/>
      <c r="M4" s="2"/>
      <c r="N4" s="2"/>
    </row>
    <row r="6" spans="1:14" ht="19.95" customHeight="1" x14ac:dyDescent="0.4">
      <c r="A6" s="129" t="s">
        <v>64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73"/>
      <c r="N6" s="73"/>
    </row>
    <row r="7" spans="1:14" ht="19.95" customHeight="1" thickBot="1" x14ac:dyDescent="0.3">
      <c r="A7" s="11"/>
      <c r="B7" s="12"/>
      <c r="C7" s="12"/>
      <c r="D7" s="12"/>
      <c r="E7" s="12"/>
      <c r="F7" s="12"/>
      <c r="G7" s="12"/>
      <c r="K7" s="30"/>
      <c r="L7" s="14"/>
      <c r="M7" s="30" t="s">
        <v>0</v>
      </c>
      <c r="N7" s="14">
        <f>'MIDDLE EAST'!N7</f>
        <v>46108</v>
      </c>
    </row>
    <row r="8" spans="1:14" s="3" customFormat="1" ht="19.95" customHeight="1" x14ac:dyDescent="0.3">
      <c r="A8" s="130" t="s">
        <v>1</v>
      </c>
      <c r="B8" s="133" t="s">
        <v>55</v>
      </c>
      <c r="C8" s="20" t="s">
        <v>3</v>
      </c>
      <c r="D8" s="21" t="s">
        <v>21</v>
      </c>
      <c r="E8" s="130" t="s">
        <v>4</v>
      </c>
      <c r="F8" s="133" t="s">
        <v>2</v>
      </c>
      <c r="G8" s="21" t="s">
        <v>21</v>
      </c>
      <c r="H8" s="31" t="s">
        <v>5</v>
      </c>
      <c r="I8" s="31" t="s">
        <v>45</v>
      </c>
      <c r="J8" s="31" t="s">
        <v>46</v>
      </c>
      <c r="K8" s="31" t="s">
        <v>34</v>
      </c>
      <c r="L8" s="31" t="s">
        <v>47</v>
      </c>
      <c r="M8" s="31" t="s">
        <v>5</v>
      </c>
      <c r="N8" s="27" t="s">
        <v>48</v>
      </c>
    </row>
    <row r="9" spans="1:14" s="3" customFormat="1" ht="19.95" customHeight="1" x14ac:dyDescent="0.3">
      <c r="A9" s="131"/>
      <c r="B9" s="134"/>
      <c r="C9" s="136" t="s">
        <v>6</v>
      </c>
      <c r="D9" s="138" t="s">
        <v>7</v>
      </c>
      <c r="E9" s="131"/>
      <c r="F9" s="134"/>
      <c r="G9" s="140" t="s">
        <v>6</v>
      </c>
      <c r="H9" s="13" t="s">
        <v>7</v>
      </c>
      <c r="I9" s="13" t="s">
        <v>7</v>
      </c>
      <c r="J9" s="13" t="s">
        <v>7</v>
      </c>
      <c r="K9" s="13" t="s">
        <v>7</v>
      </c>
      <c r="L9" s="13" t="s">
        <v>7</v>
      </c>
      <c r="M9" s="13" t="s">
        <v>7</v>
      </c>
      <c r="N9" s="23" t="s">
        <v>7</v>
      </c>
    </row>
    <row r="10" spans="1:14" s="3" customFormat="1" ht="19.95" customHeight="1" thickBot="1" x14ac:dyDescent="0.35">
      <c r="A10" s="132"/>
      <c r="B10" s="135"/>
      <c r="C10" s="137"/>
      <c r="D10" s="139"/>
      <c r="E10" s="132"/>
      <c r="F10" s="135"/>
      <c r="G10" s="141"/>
      <c r="H10" s="24">
        <f>+H14-C14</f>
        <v>15</v>
      </c>
      <c r="I10" s="24"/>
      <c r="J10" s="24"/>
      <c r="K10" s="24"/>
      <c r="L10" s="24"/>
      <c r="M10" s="24"/>
      <c r="N10" s="25"/>
    </row>
    <row r="11" spans="1:14" s="7" customFormat="1" ht="19.95" customHeight="1" x14ac:dyDescent="0.25">
      <c r="A11" s="40" t="s">
        <v>88</v>
      </c>
      <c r="B11" s="74" t="s">
        <v>89</v>
      </c>
      <c r="C11" s="42">
        <v>46098</v>
      </c>
      <c r="D11" s="75">
        <v>46102</v>
      </c>
      <c r="E11" s="40"/>
      <c r="F11" s="41"/>
      <c r="G11" s="42"/>
      <c r="H11" s="42"/>
      <c r="I11" s="42"/>
      <c r="J11" s="42"/>
      <c r="K11" s="42"/>
      <c r="L11" s="42"/>
      <c r="M11" s="42"/>
      <c r="N11" s="63"/>
    </row>
    <row r="12" spans="1:14" s="7" customFormat="1" ht="19.95" customHeight="1" x14ac:dyDescent="0.25">
      <c r="A12" s="40" t="s">
        <v>88</v>
      </c>
      <c r="B12" s="74" t="s">
        <v>142</v>
      </c>
      <c r="C12" s="42">
        <v>46107</v>
      </c>
      <c r="D12" s="75">
        <v>46111</v>
      </c>
      <c r="E12" s="40"/>
      <c r="F12" s="41"/>
      <c r="G12" s="42"/>
      <c r="H12" s="42"/>
      <c r="I12" s="42"/>
      <c r="J12" s="42"/>
      <c r="K12" s="42"/>
      <c r="L12" s="42"/>
      <c r="M12" s="42"/>
      <c r="N12" s="63"/>
    </row>
    <row r="13" spans="1:14" s="7" customFormat="1" ht="19.95" customHeight="1" x14ac:dyDescent="0.25">
      <c r="A13" s="40" t="s">
        <v>88</v>
      </c>
      <c r="B13" s="74" t="s">
        <v>161</v>
      </c>
      <c r="C13" s="42">
        <v>46116</v>
      </c>
      <c r="D13" s="75">
        <v>46120</v>
      </c>
      <c r="E13" s="40"/>
      <c r="F13" s="41"/>
      <c r="G13" s="42"/>
      <c r="H13" s="42"/>
      <c r="I13" s="42"/>
      <c r="J13" s="42"/>
      <c r="K13" s="42"/>
      <c r="L13" s="42"/>
      <c r="M13" s="42"/>
      <c r="N13" s="63"/>
    </row>
    <row r="14" spans="1:14" s="7" customFormat="1" ht="19.95" customHeight="1" x14ac:dyDescent="0.25">
      <c r="A14" s="40" t="s">
        <v>88</v>
      </c>
      <c r="B14" s="74" t="s">
        <v>162</v>
      </c>
      <c r="C14" s="42">
        <v>46125</v>
      </c>
      <c r="D14" s="75">
        <v>46129</v>
      </c>
      <c r="E14" s="40" t="s">
        <v>118</v>
      </c>
      <c r="F14" s="41" t="s">
        <v>143</v>
      </c>
      <c r="G14" s="42">
        <v>46131</v>
      </c>
      <c r="H14" s="42">
        <v>46140</v>
      </c>
      <c r="I14" s="42"/>
      <c r="J14" s="42"/>
      <c r="K14" s="42"/>
      <c r="L14" s="42"/>
      <c r="M14" s="42"/>
      <c r="N14" s="63"/>
    </row>
    <row r="15" spans="1:14" s="7" customFormat="1" ht="19.95" customHeight="1" thickBot="1" x14ac:dyDescent="0.3">
      <c r="A15" s="44" t="s">
        <v>88</v>
      </c>
      <c r="B15" s="76" t="s">
        <v>165</v>
      </c>
      <c r="C15" s="46">
        <v>46134</v>
      </c>
      <c r="D15" s="77">
        <v>46138</v>
      </c>
      <c r="E15" s="44"/>
      <c r="F15" s="45"/>
      <c r="G15" s="46"/>
      <c r="H15" s="46"/>
      <c r="I15" s="46"/>
      <c r="J15" s="46"/>
      <c r="K15" s="46"/>
      <c r="L15" s="46"/>
      <c r="M15" s="46"/>
      <c r="N15" s="72"/>
    </row>
    <row r="16" spans="1:14" s="4" customFormat="1" ht="19.95" customHeight="1" x14ac:dyDescent="0.25">
      <c r="A16" s="18" t="s">
        <v>28</v>
      </c>
      <c r="C16" s="5"/>
      <c r="D16" s="10"/>
      <c r="F16" s="19"/>
      <c r="G16" s="19"/>
    </row>
    <row r="17" spans="1:14" ht="19.95" customHeight="1" x14ac:dyDescent="0.25">
      <c r="A17" s="48" t="s">
        <v>44</v>
      </c>
      <c r="B17" s="49"/>
      <c r="C17" s="50" t="s">
        <v>51</v>
      </c>
      <c r="D17" s="5"/>
      <c r="E17" s="51" t="s">
        <v>37</v>
      </c>
      <c r="F17" s="52" t="s">
        <v>53</v>
      </c>
      <c r="G17" s="53" t="s">
        <v>54</v>
      </c>
      <c r="H17" s="17"/>
      <c r="I17" s="17"/>
      <c r="J17" s="34"/>
      <c r="K17" s="34"/>
      <c r="M17" s="34"/>
    </row>
    <row r="18" spans="1:14" ht="19.95" customHeight="1" x14ac:dyDescent="0.25">
      <c r="A18" s="48" t="s">
        <v>8</v>
      </c>
      <c r="B18" s="49"/>
      <c r="C18" s="50" t="s">
        <v>52</v>
      </c>
      <c r="D18" s="5"/>
      <c r="E18" s="54"/>
      <c r="F18" s="52" t="s">
        <v>40</v>
      </c>
      <c r="G18" s="53" t="s">
        <v>39</v>
      </c>
      <c r="H18" s="17"/>
      <c r="I18" s="17"/>
      <c r="J18" s="34"/>
      <c r="K18" s="34"/>
      <c r="M18" s="34"/>
    </row>
    <row r="19" spans="1:14" ht="19.95" customHeight="1" x14ac:dyDescent="0.3">
      <c r="D19" s="4"/>
      <c r="E19" s="55" t="s">
        <v>41</v>
      </c>
      <c r="F19" s="52" t="s">
        <v>38</v>
      </c>
      <c r="G19" s="53" t="s">
        <v>42</v>
      </c>
      <c r="H19" s="9"/>
      <c r="I19" s="9"/>
      <c r="J19" s="15"/>
      <c r="K19" s="15"/>
      <c r="L19" s="35"/>
      <c r="M19" s="15"/>
      <c r="N19" s="35"/>
    </row>
    <row r="20" spans="1:14" ht="19.95" customHeight="1" x14ac:dyDescent="0.25">
      <c r="A20" s="6" t="s">
        <v>9</v>
      </c>
      <c r="B20" s="8" t="s">
        <v>26</v>
      </c>
      <c r="C20" s="4" t="s">
        <v>27</v>
      </c>
      <c r="D20" s="7"/>
      <c r="E20" s="56"/>
      <c r="F20" s="52" t="s">
        <v>40</v>
      </c>
      <c r="G20" s="53" t="s">
        <v>43</v>
      </c>
      <c r="H20" s="17"/>
      <c r="I20" s="17"/>
      <c r="J20" s="17"/>
      <c r="K20" s="17"/>
      <c r="M20" s="17"/>
    </row>
    <row r="21" spans="1:14" ht="19.95" customHeight="1" x14ac:dyDescent="0.25">
      <c r="A21" s="7"/>
      <c r="B21" s="8" t="s">
        <v>10</v>
      </c>
      <c r="C21" s="5" t="s">
        <v>12</v>
      </c>
      <c r="D21" s="10" t="s">
        <v>24</v>
      </c>
      <c r="E21" s="4"/>
      <c r="F21" s="17"/>
      <c r="G21" s="17"/>
    </row>
    <row r="22" spans="1:14" ht="19.95" customHeight="1" x14ac:dyDescent="0.25">
      <c r="A22" s="4"/>
      <c r="B22" s="4"/>
      <c r="C22" s="5" t="s">
        <v>11</v>
      </c>
      <c r="D22" s="10" t="s">
        <v>33</v>
      </c>
      <c r="E22" s="4"/>
      <c r="F22" s="17"/>
      <c r="G22" s="17"/>
    </row>
    <row r="23" spans="1:14" ht="19.95" customHeight="1" x14ac:dyDescent="0.25">
      <c r="A23" s="4"/>
      <c r="B23" s="4"/>
      <c r="C23" s="5" t="s">
        <v>13</v>
      </c>
      <c r="D23" s="10" t="s">
        <v>14</v>
      </c>
      <c r="E23" s="4"/>
      <c r="F23" s="17"/>
      <c r="G23" s="17"/>
    </row>
    <row r="24" spans="1:14" ht="19.95" customHeight="1" x14ac:dyDescent="0.25">
      <c r="A24" s="4"/>
      <c r="B24" s="8" t="s">
        <v>15</v>
      </c>
      <c r="C24" s="5" t="s">
        <v>23</v>
      </c>
      <c r="D24" s="10" t="s">
        <v>32</v>
      </c>
      <c r="E24" s="4"/>
      <c r="F24" s="17"/>
      <c r="G24" s="17"/>
    </row>
    <row r="25" spans="1:14" ht="19.95" customHeight="1" x14ac:dyDescent="0.25">
      <c r="A25" s="4"/>
      <c r="B25" s="8"/>
      <c r="C25" s="5" t="s">
        <v>16</v>
      </c>
      <c r="D25" s="10" t="s">
        <v>17</v>
      </c>
      <c r="F25" s="17"/>
      <c r="G25" s="17"/>
    </row>
    <row r="26" spans="1:14" ht="19.95" customHeight="1" x14ac:dyDescent="0.25">
      <c r="C26" s="5" t="s">
        <v>49</v>
      </c>
      <c r="D26" s="4" t="s">
        <v>50</v>
      </c>
      <c r="F26" s="17"/>
      <c r="G26" s="17"/>
    </row>
    <row r="27" spans="1:14" ht="19.95" customHeight="1" x14ac:dyDescent="0.25"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19.95" customHeight="1" x14ac:dyDescent="0.25">
      <c r="B28" s="8"/>
      <c r="C28" s="5"/>
      <c r="D28" s="16"/>
    </row>
  </sheetData>
  <mergeCells count="8">
    <mergeCell ref="A6:L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E75C80B3-A683-4950-A902-56B77D77A6C6}"/>
  </hyperlinks>
  <pageMargins left="0.27" right="0.27" top="0.17" bottom="0.5" header="0.2" footer="0.5"/>
  <pageSetup scale="70" orientation="landscape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2951-61CC-4C27-B789-F616AC3646CC}">
  <sheetPr>
    <tabColor theme="5" tint="-0.499984740745262"/>
  </sheetPr>
  <dimension ref="A1:K36"/>
  <sheetViews>
    <sheetView zoomScale="70" zoomScaleNormal="70" workbookViewId="0">
      <pane ySplit="10" topLeftCell="A11" activePane="bottomLeft" state="frozen"/>
      <selection activeCell="K7" sqref="K7"/>
      <selection pane="bottomLeft" activeCell="E14" sqref="E14:I17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9" width="14.77734375" customWidth="1"/>
  </cols>
  <sheetData>
    <row r="1" spans="1:11" ht="19.95" customHeight="1" x14ac:dyDescent="0.3">
      <c r="E1" s="1" t="s">
        <v>29</v>
      </c>
      <c r="G1" s="1"/>
      <c r="H1" s="1"/>
    </row>
    <row r="2" spans="1:11" ht="19.95" customHeight="1" x14ac:dyDescent="0.25">
      <c r="E2" s="2" t="s">
        <v>30</v>
      </c>
      <c r="G2" s="2"/>
      <c r="H2" s="2"/>
    </row>
    <row r="3" spans="1:11" ht="19.95" customHeight="1" x14ac:dyDescent="0.25">
      <c r="E3" s="2" t="s">
        <v>31</v>
      </c>
      <c r="G3" s="2"/>
      <c r="H3" s="2"/>
    </row>
    <row r="4" spans="1:11" ht="19.95" customHeight="1" x14ac:dyDescent="0.3">
      <c r="E4" s="2" t="s">
        <v>25</v>
      </c>
      <c r="G4" s="2"/>
      <c r="H4" s="2"/>
    </row>
    <row r="6" spans="1:11" ht="19.95" customHeight="1" x14ac:dyDescent="0.4">
      <c r="A6" s="129" t="s">
        <v>20</v>
      </c>
      <c r="B6" s="129"/>
      <c r="C6" s="129"/>
      <c r="D6" s="129"/>
      <c r="E6" s="129"/>
      <c r="F6" s="129"/>
      <c r="G6" s="129"/>
      <c r="H6" s="129"/>
    </row>
    <row r="7" spans="1:11" ht="19.95" customHeight="1" thickBot="1" x14ac:dyDescent="0.3">
      <c r="A7" s="11"/>
      <c r="B7" s="12"/>
      <c r="C7" s="12"/>
      <c r="D7" s="12"/>
      <c r="E7" s="12"/>
      <c r="F7" s="12"/>
      <c r="H7" s="30" t="s">
        <v>0</v>
      </c>
      <c r="I7" s="14">
        <f>+'MIDDLE EAST'!N7</f>
        <v>46108</v>
      </c>
    </row>
    <row r="8" spans="1:11" s="3" customFormat="1" ht="19.95" customHeight="1" x14ac:dyDescent="0.3">
      <c r="A8" s="130" t="s">
        <v>1</v>
      </c>
      <c r="B8" s="133" t="s">
        <v>2</v>
      </c>
      <c r="C8" s="20" t="s">
        <v>3</v>
      </c>
      <c r="D8" s="21" t="s">
        <v>21</v>
      </c>
      <c r="E8" s="130" t="s">
        <v>4</v>
      </c>
      <c r="F8" s="133" t="s">
        <v>2</v>
      </c>
      <c r="G8" s="21" t="s">
        <v>21</v>
      </c>
      <c r="H8" s="31" t="s">
        <v>22</v>
      </c>
      <c r="I8" s="27" t="s">
        <v>19</v>
      </c>
    </row>
    <row r="9" spans="1:11" s="3" customFormat="1" ht="19.95" customHeight="1" x14ac:dyDescent="0.3">
      <c r="A9" s="131"/>
      <c r="B9" s="134"/>
      <c r="C9" s="136" t="s">
        <v>6</v>
      </c>
      <c r="D9" s="138" t="s">
        <v>7</v>
      </c>
      <c r="E9" s="131"/>
      <c r="F9" s="134"/>
      <c r="G9" s="140" t="s">
        <v>7</v>
      </c>
      <c r="H9" s="36" t="s">
        <v>7</v>
      </c>
      <c r="I9" s="33" t="s">
        <v>7</v>
      </c>
    </row>
    <row r="10" spans="1:11" s="3" customFormat="1" ht="19.95" customHeight="1" thickBot="1" x14ac:dyDescent="0.35">
      <c r="A10" s="132"/>
      <c r="B10" s="135"/>
      <c r="C10" s="137"/>
      <c r="D10" s="139"/>
      <c r="E10" s="132"/>
      <c r="F10" s="135"/>
      <c r="G10" s="141"/>
      <c r="H10" s="37">
        <f>+H11-$C$11</f>
        <v>17</v>
      </c>
      <c r="I10" s="32">
        <f>+I11-$C$11</f>
        <v>24</v>
      </c>
    </row>
    <row r="11" spans="1:11" s="4" customFormat="1" ht="19.95" customHeight="1" x14ac:dyDescent="0.25">
      <c r="A11" s="57" t="s">
        <v>70</v>
      </c>
      <c r="B11" s="58" t="s">
        <v>72</v>
      </c>
      <c r="C11" s="59">
        <v>46088</v>
      </c>
      <c r="D11" s="59">
        <v>46092</v>
      </c>
      <c r="E11" s="67" t="s">
        <v>67</v>
      </c>
      <c r="F11" s="68" t="s">
        <v>78</v>
      </c>
      <c r="G11" s="69">
        <v>46098</v>
      </c>
      <c r="H11" s="69">
        <v>46105</v>
      </c>
      <c r="I11" s="70">
        <v>46112</v>
      </c>
      <c r="K11" s="39"/>
    </row>
    <row r="12" spans="1:11" s="4" customFormat="1" ht="19.95" customHeight="1" x14ac:dyDescent="0.25">
      <c r="A12" s="60" t="s">
        <v>71</v>
      </c>
      <c r="B12" s="61" t="s">
        <v>74</v>
      </c>
      <c r="C12" s="62">
        <v>46095</v>
      </c>
      <c r="D12" s="62">
        <v>46099</v>
      </c>
      <c r="E12" s="40" t="s">
        <v>82</v>
      </c>
      <c r="F12" s="41" t="s">
        <v>79</v>
      </c>
      <c r="G12" s="42">
        <v>46105</v>
      </c>
      <c r="H12" s="42">
        <v>46112</v>
      </c>
      <c r="I12" s="43">
        <v>46119</v>
      </c>
    </row>
    <row r="13" spans="1:11" s="4" customFormat="1" ht="19.95" customHeight="1" x14ac:dyDescent="0.25">
      <c r="A13" s="60" t="s">
        <v>73</v>
      </c>
      <c r="B13" s="61" t="s">
        <v>76</v>
      </c>
      <c r="C13" s="62">
        <v>46102</v>
      </c>
      <c r="D13" s="62">
        <v>46106</v>
      </c>
      <c r="E13" s="40" t="s">
        <v>83</v>
      </c>
      <c r="F13" s="41" t="s">
        <v>80</v>
      </c>
      <c r="G13" s="42">
        <v>46112</v>
      </c>
      <c r="H13" s="42">
        <v>46119</v>
      </c>
      <c r="I13" s="43">
        <v>46126</v>
      </c>
    </row>
    <row r="14" spans="1:11" s="28" customFormat="1" ht="19.95" customHeight="1" x14ac:dyDescent="0.25">
      <c r="A14" s="60" t="s">
        <v>75</v>
      </c>
      <c r="B14" s="61" t="s">
        <v>77</v>
      </c>
      <c r="C14" s="62" t="s">
        <v>56</v>
      </c>
      <c r="D14" s="62">
        <v>46113</v>
      </c>
      <c r="E14" s="40" t="s">
        <v>84</v>
      </c>
      <c r="F14" s="41" t="s">
        <v>81</v>
      </c>
      <c r="G14" s="42">
        <v>46119</v>
      </c>
      <c r="H14" s="42">
        <v>46126</v>
      </c>
      <c r="I14" s="43">
        <v>46133</v>
      </c>
    </row>
    <row r="15" spans="1:11" s="28" customFormat="1" ht="19.95" customHeight="1" x14ac:dyDescent="0.25">
      <c r="A15" s="60" t="s">
        <v>92</v>
      </c>
      <c r="B15" s="61" t="s">
        <v>93</v>
      </c>
      <c r="C15" s="62">
        <v>46116</v>
      </c>
      <c r="D15" s="62">
        <v>46120</v>
      </c>
      <c r="E15" s="40" t="s">
        <v>108</v>
      </c>
      <c r="F15" s="41" t="s">
        <v>103</v>
      </c>
      <c r="G15" s="42">
        <v>46126</v>
      </c>
      <c r="H15" s="42">
        <v>46133</v>
      </c>
      <c r="I15" s="43">
        <v>46140</v>
      </c>
    </row>
    <row r="16" spans="1:11" s="28" customFormat="1" ht="19.95" customHeight="1" x14ac:dyDescent="0.25">
      <c r="A16" s="60" t="s">
        <v>94</v>
      </c>
      <c r="B16" s="61" t="s">
        <v>95</v>
      </c>
      <c r="C16" s="62">
        <v>46123</v>
      </c>
      <c r="D16" s="62">
        <v>46127</v>
      </c>
      <c r="E16" s="40" t="s">
        <v>109</v>
      </c>
      <c r="F16" s="41" t="s">
        <v>104</v>
      </c>
      <c r="G16" s="42">
        <v>46133</v>
      </c>
      <c r="H16" s="42">
        <v>46140</v>
      </c>
      <c r="I16" s="43">
        <v>46147</v>
      </c>
    </row>
    <row r="17" spans="1:9" s="28" customFormat="1" ht="19.95" customHeight="1" x14ac:dyDescent="0.25">
      <c r="A17" s="60" t="s">
        <v>96</v>
      </c>
      <c r="B17" s="61" t="s">
        <v>97</v>
      </c>
      <c r="C17" s="62">
        <v>46130</v>
      </c>
      <c r="D17" s="62">
        <v>46134</v>
      </c>
      <c r="E17" s="40" t="s">
        <v>85</v>
      </c>
      <c r="F17" s="41" t="s">
        <v>105</v>
      </c>
      <c r="G17" s="42">
        <v>46140</v>
      </c>
      <c r="H17" s="42">
        <v>46147</v>
      </c>
      <c r="I17" s="43">
        <v>46154</v>
      </c>
    </row>
    <row r="18" spans="1:9" s="28" customFormat="1" ht="19.95" customHeight="1" x14ac:dyDescent="0.25">
      <c r="A18" s="60" t="s">
        <v>98</v>
      </c>
      <c r="B18" s="61" t="s">
        <v>99</v>
      </c>
      <c r="C18" s="62">
        <v>46137</v>
      </c>
      <c r="D18" s="62">
        <v>46141</v>
      </c>
      <c r="E18" s="40" t="s">
        <v>110</v>
      </c>
      <c r="F18" s="41" t="s">
        <v>106</v>
      </c>
      <c r="G18" s="42">
        <v>46147</v>
      </c>
      <c r="H18" s="42">
        <v>46154</v>
      </c>
      <c r="I18" s="43">
        <v>46161</v>
      </c>
    </row>
    <row r="19" spans="1:9" s="28" customFormat="1" ht="19.95" customHeight="1" x14ac:dyDescent="0.25">
      <c r="A19" s="60" t="s">
        <v>100</v>
      </c>
      <c r="B19" s="61" t="s">
        <v>101</v>
      </c>
      <c r="C19" s="62">
        <v>46144</v>
      </c>
      <c r="D19" s="62">
        <v>46148</v>
      </c>
      <c r="E19" s="40" t="s">
        <v>111</v>
      </c>
      <c r="F19" s="41" t="s">
        <v>107</v>
      </c>
      <c r="G19" s="42">
        <v>46154</v>
      </c>
      <c r="H19" s="42">
        <v>46161</v>
      </c>
      <c r="I19" s="43">
        <v>46168</v>
      </c>
    </row>
    <row r="20" spans="1:9" s="28" customFormat="1" ht="19.95" customHeight="1" x14ac:dyDescent="0.25">
      <c r="A20" s="60" t="s">
        <v>134</v>
      </c>
      <c r="B20" s="61" t="s">
        <v>135</v>
      </c>
      <c r="C20" s="62">
        <v>46151</v>
      </c>
      <c r="D20" s="62">
        <v>46155</v>
      </c>
      <c r="E20" s="40" t="s">
        <v>147</v>
      </c>
      <c r="F20" s="41" t="s">
        <v>145</v>
      </c>
      <c r="G20" s="42">
        <v>46161</v>
      </c>
      <c r="H20" s="42">
        <v>46168</v>
      </c>
      <c r="I20" s="43">
        <v>46175</v>
      </c>
    </row>
    <row r="21" spans="1:9" s="28" customFormat="1" ht="19.95" customHeight="1" x14ac:dyDescent="0.25">
      <c r="A21" s="60" t="s">
        <v>136</v>
      </c>
      <c r="B21" s="61" t="s">
        <v>137</v>
      </c>
      <c r="C21" s="62">
        <v>46158</v>
      </c>
      <c r="D21" s="62">
        <v>46162</v>
      </c>
      <c r="E21" s="40" t="s">
        <v>148</v>
      </c>
      <c r="F21" s="41" t="s">
        <v>146</v>
      </c>
      <c r="G21" s="42">
        <v>46168</v>
      </c>
      <c r="H21" s="42">
        <v>46175</v>
      </c>
      <c r="I21" s="43">
        <v>46182</v>
      </c>
    </row>
    <row r="22" spans="1:9" s="28" customFormat="1" ht="19.95" customHeight="1" x14ac:dyDescent="0.25">
      <c r="A22" s="60" t="s">
        <v>138</v>
      </c>
      <c r="B22" s="61" t="s">
        <v>139</v>
      </c>
      <c r="C22" s="62">
        <v>46165</v>
      </c>
      <c r="D22" s="62">
        <v>46169</v>
      </c>
      <c r="E22" s="40"/>
      <c r="F22" s="41"/>
      <c r="G22" s="42"/>
      <c r="H22" s="42"/>
      <c r="I22" s="43"/>
    </row>
    <row r="23" spans="1:9" s="28" customFormat="1" ht="19.95" customHeight="1" thickBot="1" x14ac:dyDescent="0.3">
      <c r="A23" s="64" t="s">
        <v>140</v>
      </c>
      <c r="B23" s="65" t="s">
        <v>141</v>
      </c>
      <c r="C23" s="66">
        <v>46172</v>
      </c>
      <c r="D23" s="66">
        <v>46176</v>
      </c>
      <c r="E23" s="44"/>
      <c r="F23" s="45"/>
      <c r="G23" s="46"/>
      <c r="H23" s="46"/>
      <c r="I23" s="47"/>
    </row>
    <row r="24" spans="1:9" s="4" customFormat="1" ht="19.95" customHeight="1" x14ac:dyDescent="0.25">
      <c r="A24" s="18" t="s">
        <v>28</v>
      </c>
      <c r="C24" s="5"/>
      <c r="D24" s="10"/>
      <c r="F24" s="19"/>
      <c r="G24" s="19"/>
    </row>
    <row r="25" spans="1:9" ht="19.95" customHeight="1" x14ac:dyDescent="0.25">
      <c r="A25" s="48" t="s">
        <v>44</v>
      </c>
      <c r="B25" s="49"/>
      <c r="C25" s="50" t="s">
        <v>51</v>
      </c>
      <c r="D25" s="5"/>
      <c r="E25" s="51" t="s">
        <v>37</v>
      </c>
      <c r="F25" s="52" t="s">
        <v>53</v>
      </c>
      <c r="G25" s="53" t="s">
        <v>54</v>
      </c>
      <c r="H25" s="17"/>
    </row>
    <row r="26" spans="1:9" ht="19.95" customHeight="1" x14ac:dyDescent="0.25">
      <c r="A26" s="48" t="s">
        <v>8</v>
      </c>
      <c r="B26" s="49"/>
      <c r="C26" s="50" t="s">
        <v>52</v>
      </c>
      <c r="D26" s="5"/>
      <c r="E26" s="54"/>
      <c r="F26" s="52" t="s">
        <v>40</v>
      </c>
      <c r="G26" s="53" t="s">
        <v>39</v>
      </c>
      <c r="H26" s="17"/>
    </row>
    <row r="27" spans="1:9" ht="19.95" customHeight="1" x14ac:dyDescent="0.3">
      <c r="D27" s="4"/>
      <c r="E27" s="55" t="s">
        <v>41</v>
      </c>
      <c r="F27" s="52" t="s">
        <v>38</v>
      </c>
      <c r="G27" s="53" t="s">
        <v>42</v>
      </c>
      <c r="H27" s="9"/>
      <c r="I27" s="35"/>
    </row>
    <row r="28" spans="1:9" ht="19.95" customHeight="1" x14ac:dyDescent="0.25">
      <c r="A28" s="6" t="s">
        <v>9</v>
      </c>
      <c r="B28" s="8" t="s">
        <v>26</v>
      </c>
      <c r="C28" s="4" t="s">
        <v>27</v>
      </c>
      <c r="D28" s="7"/>
      <c r="E28" s="56"/>
      <c r="F28" s="52" t="s">
        <v>40</v>
      </c>
      <c r="G28" s="53" t="s">
        <v>43</v>
      </c>
      <c r="H28" s="17"/>
    </row>
    <row r="29" spans="1:9" ht="19.95" customHeight="1" x14ac:dyDescent="0.25">
      <c r="A29" s="7"/>
      <c r="B29" s="8" t="s">
        <v>10</v>
      </c>
      <c r="C29" s="5" t="s">
        <v>12</v>
      </c>
      <c r="D29" s="10" t="s">
        <v>24</v>
      </c>
      <c r="E29" s="4"/>
      <c r="F29" s="17"/>
      <c r="G29" s="17"/>
    </row>
    <row r="30" spans="1:9" ht="19.95" customHeight="1" x14ac:dyDescent="0.25">
      <c r="A30" s="4"/>
      <c r="B30" s="4"/>
      <c r="C30" s="5" t="s">
        <v>11</v>
      </c>
      <c r="D30" s="10" t="s">
        <v>33</v>
      </c>
      <c r="E30" s="4"/>
      <c r="F30" s="17"/>
      <c r="G30" s="17"/>
    </row>
    <row r="31" spans="1:9" ht="19.95" customHeight="1" x14ac:dyDescent="0.25">
      <c r="A31" s="4"/>
      <c r="B31" s="4"/>
      <c r="C31" s="5" t="s">
        <v>13</v>
      </c>
      <c r="D31" s="10" t="s">
        <v>14</v>
      </c>
      <c r="E31" s="4"/>
      <c r="F31" s="17"/>
      <c r="G31" s="17"/>
    </row>
    <row r="32" spans="1:9" ht="19.95" customHeight="1" x14ac:dyDescent="0.25">
      <c r="A32" s="4"/>
      <c r="B32" s="8" t="s">
        <v>15</v>
      </c>
      <c r="C32" s="5" t="s">
        <v>23</v>
      </c>
      <c r="D32" s="10" t="s">
        <v>32</v>
      </c>
      <c r="E32" s="4"/>
      <c r="F32" s="17"/>
      <c r="G32" s="17"/>
    </row>
    <row r="33" spans="1:7" ht="19.95" customHeight="1" x14ac:dyDescent="0.25">
      <c r="A33" s="4"/>
      <c r="B33" s="8"/>
      <c r="C33" s="5" t="s">
        <v>16</v>
      </c>
      <c r="D33" s="10" t="s">
        <v>17</v>
      </c>
      <c r="F33" s="17"/>
      <c r="G33" s="17"/>
    </row>
    <row r="34" spans="1:7" ht="19.95" customHeight="1" x14ac:dyDescent="0.25">
      <c r="C34" s="5" t="s">
        <v>49</v>
      </c>
      <c r="D34" s="4" t="s">
        <v>50</v>
      </c>
      <c r="F34" s="17"/>
      <c r="G34" s="17"/>
    </row>
    <row r="35" spans="1:7" ht="19.95" customHeight="1" x14ac:dyDescent="0.25">
      <c r="F35" s="17"/>
      <c r="G35" s="17"/>
    </row>
    <row r="36" spans="1:7" ht="19.95" customHeight="1" x14ac:dyDescent="0.25">
      <c r="B36" s="8"/>
      <c r="C36" s="5"/>
      <c r="D36" s="10"/>
    </row>
  </sheetData>
  <mergeCells count="8">
    <mergeCell ref="G9:G10"/>
    <mergeCell ref="A6:H6"/>
    <mergeCell ref="A8:A10"/>
    <mergeCell ref="B8:B10"/>
    <mergeCell ref="E8:E10"/>
    <mergeCell ref="F8:F10"/>
    <mergeCell ref="D9:D10"/>
    <mergeCell ref="C9:C10"/>
  </mergeCells>
  <phoneticPr fontId="3" type="noConversion"/>
  <hyperlinks>
    <hyperlink ref="A24" r:id="rId1" xr:uid="{66ECE9FD-FDAA-4B63-A483-A60EDD341F20}"/>
  </hyperlinks>
  <pageMargins left="0.27" right="0.27" top="0.17" bottom="0.5" header="0.2" footer="0.5"/>
  <pageSetup scale="60" orientation="landscape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88B0-2A71-4934-9CC1-7FCDBA769157}">
  <sheetPr>
    <tabColor theme="5" tint="-0.499984740745262"/>
  </sheetPr>
  <dimension ref="A1:I28"/>
  <sheetViews>
    <sheetView zoomScale="70" zoomScaleNormal="70" workbookViewId="0">
      <pane ySplit="10" topLeftCell="A11" activePane="bottomLeft" state="frozen"/>
      <selection activeCell="K7" sqref="K7"/>
      <selection pane="bottomLeft"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9" width="14.77734375" customWidth="1"/>
  </cols>
  <sheetData>
    <row r="1" spans="1:9" ht="19.95" customHeight="1" x14ac:dyDescent="0.3">
      <c r="E1" s="1" t="s">
        <v>29</v>
      </c>
      <c r="G1" s="1"/>
      <c r="H1" s="1"/>
    </row>
    <row r="2" spans="1:9" ht="19.95" customHeight="1" x14ac:dyDescent="0.25">
      <c r="E2" s="2" t="s">
        <v>30</v>
      </c>
      <c r="G2" s="2"/>
      <c r="H2" s="2"/>
    </row>
    <row r="3" spans="1:9" ht="19.95" customHeight="1" x14ac:dyDescent="0.25">
      <c r="E3" s="2" t="s">
        <v>31</v>
      </c>
      <c r="G3" s="2"/>
      <c r="H3" s="2"/>
    </row>
    <row r="4" spans="1:9" ht="19.95" customHeight="1" x14ac:dyDescent="0.3">
      <c r="E4" s="2" t="s">
        <v>25</v>
      </c>
      <c r="G4" s="2"/>
      <c r="H4" s="2"/>
    </row>
    <row r="6" spans="1:9" ht="19.95" customHeight="1" x14ac:dyDescent="0.4">
      <c r="A6" s="129" t="s">
        <v>20</v>
      </c>
      <c r="B6" s="129"/>
      <c r="C6" s="129"/>
      <c r="D6" s="129"/>
      <c r="E6" s="129"/>
      <c r="F6" s="129"/>
      <c r="G6" s="129"/>
      <c r="H6" s="129"/>
    </row>
    <row r="7" spans="1:9" ht="19.95" customHeight="1" thickBot="1" x14ac:dyDescent="0.3">
      <c r="A7" s="11"/>
      <c r="B7" s="12"/>
      <c r="C7" s="12"/>
      <c r="D7" s="12"/>
      <c r="E7" s="12"/>
      <c r="F7" s="12"/>
      <c r="H7" s="30" t="s">
        <v>0</v>
      </c>
      <c r="I7" s="14">
        <f>'MIDDLE EAST'!N7</f>
        <v>46108</v>
      </c>
    </row>
    <row r="8" spans="1:9" s="3" customFormat="1" ht="19.95" customHeight="1" x14ac:dyDescent="0.3">
      <c r="A8" s="130" t="s">
        <v>1</v>
      </c>
      <c r="B8" s="142" t="s">
        <v>55</v>
      </c>
      <c r="C8" s="20" t="s">
        <v>3</v>
      </c>
      <c r="D8" s="21" t="s">
        <v>21</v>
      </c>
      <c r="E8" s="130" t="s">
        <v>4</v>
      </c>
      <c r="F8" s="133" t="s">
        <v>2</v>
      </c>
      <c r="G8" s="21" t="s">
        <v>21</v>
      </c>
      <c r="H8" s="31" t="s">
        <v>22</v>
      </c>
      <c r="I8" s="27" t="s">
        <v>19</v>
      </c>
    </row>
    <row r="9" spans="1:9" s="3" customFormat="1" ht="19.95" customHeight="1" x14ac:dyDescent="0.3">
      <c r="A9" s="131"/>
      <c r="B9" s="143"/>
      <c r="C9" s="136" t="s">
        <v>6</v>
      </c>
      <c r="D9" s="138" t="s">
        <v>7</v>
      </c>
      <c r="E9" s="131"/>
      <c r="F9" s="134"/>
      <c r="G9" s="140" t="s">
        <v>7</v>
      </c>
      <c r="H9" s="36" t="s">
        <v>7</v>
      </c>
      <c r="I9" s="33" t="s">
        <v>7</v>
      </c>
    </row>
    <row r="10" spans="1:9" s="3" customFormat="1" ht="19.95" customHeight="1" thickBot="1" x14ac:dyDescent="0.35">
      <c r="A10" s="132"/>
      <c r="B10" s="141"/>
      <c r="C10" s="137"/>
      <c r="D10" s="139"/>
      <c r="E10" s="132"/>
      <c r="F10" s="135"/>
      <c r="G10" s="141"/>
      <c r="H10" s="37">
        <f>+H11-$C$11</f>
        <v>14</v>
      </c>
      <c r="I10" s="32">
        <f>+I11-$C$11</f>
        <v>21</v>
      </c>
    </row>
    <row r="11" spans="1:9" s="4" customFormat="1" ht="19.95" customHeight="1" x14ac:dyDescent="0.25">
      <c r="A11" s="40" t="s">
        <v>88</v>
      </c>
      <c r="B11" s="74" t="s">
        <v>89</v>
      </c>
      <c r="C11" s="42">
        <v>46098</v>
      </c>
      <c r="D11" s="75">
        <v>46102</v>
      </c>
      <c r="E11" s="40" t="s">
        <v>82</v>
      </c>
      <c r="F11" s="41" t="s">
        <v>79</v>
      </c>
      <c r="G11" s="42">
        <v>46105</v>
      </c>
      <c r="H11" s="42">
        <v>46112</v>
      </c>
      <c r="I11" s="43">
        <v>46119</v>
      </c>
    </row>
    <row r="12" spans="1:9" s="4" customFormat="1" ht="19.95" customHeight="1" x14ac:dyDescent="0.25">
      <c r="A12" s="40" t="s">
        <v>88</v>
      </c>
      <c r="B12" s="74" t="s">
        <v>142</v>
      </c>
      <c r="C12" s="42">
        <v>46107</v>
      </c>
      <c r="D12" s="75">
        <v>46111</v>
      </c>
      <c r="E12" s="40" t="s">
        <v>84</v>
      </c>
      <c r="F12" s="41" t="s">
        <v>81</v>
      </c>
      <c r="G12" s="42">
        <v>46119</v>
      </c>
      <c r="H12" s="42">
        <v>46126</v>
      </c>
      <c r="I12" s="43">
        <v>46133</v>
      </c>
    </row>
    <row r="13" spans="1:9" s="4" customFormat="1" ht="19.95" customHeight="1" x14ac:dyDescent="0.25">
      <c r="A13" s="40" t="s">
        <v>88</v>
      </c>
      <c r="B13" s="74" t="s">
        <v>161</v>
      </c>
      <c r="C13" s="42">
        <v>46116</v>
      </c>
      <c r="D13" s="75">
        <v>46120</v>
      </c>
      <c r="E13" s="40" t="s">
        <v>108</v>
      </c>
      <c r="F13" s="41" t="s">
        <v>103</v>
      </c>
      <c r="G13" s="42">
        <v>46126</v>
      </c>
      <c r="H13" s="42">
        <v>46133</v>
      </c>
      <c r="I13" s="43">
        <v>46140</v>
      </c>
    </row>
    <row r="14" spans="1:9" s="4" customFormat="1" ht="19.95" customHeight="1" x14ac:dyDescent="0.25">
      <c r="A14" s="40" t="s">
        <v>88</v>
      </c>
      <c r="B14" s="74" t="s">
        <v>162</v>
      </c>
      <c r="C14" s="42">
        <v>46125</v>
      </c>
      <c r="D14" s="75">
        <v>46129</v>
      </c>
      <c r="E14" s="40" t="s">
        <v>109</v>
      </c>
      <c r="F14" s="41" t="s">
        <v>104</v>
      </c>
      <c r="G14" s="42">
        <v>46133</v>
      </c>
      <c r="H14" s="42">
        <v>46140</v>
      </c>
      <c r="I14" s="43">
        <v>46147</v>
      </c>
    </row>
    <row r="15" spans="1:9" s="28" customFormat="1" ht="19.95" customHeight="1" thickBot="1" x14ac:dyDescent="0.3">
      <c r="A15" s="44" t="s">
        <v>88</v>
      </c>
      <c r="B15" s="76" t="s">
        <v>165</v>
      </c>
      <c r="C15" s="46">
        <v>46134</v>
      </c>
      <c r="D15" s="77">
        <v>46138</v>
      </c>
      <c r="E15" s="44" t="s">
        <v>85</v>
      </c>
      <c r="F15" s="45" t="s">
        <v>105</v>
      </c>
      <c r="G15" s="46">
        <v>46140</v>
      </c>
      <c r="H15" s="46">
        <v>46147</v>
      </c>
      <c r="I15" s="47">
        <v>46154</v>
      </c>
    </row>
    <row r="16" spans="1:9" s="4" customFormat="1" ht="19.95" customHeight="1" x14ac:dyDescent="0.25">
      <c r="A16" s="18" t="s">
        <v>28</v>
      </c>
      <c r="C16" s="5"/>
      <c r="D16" s="10"/>
      <c r="F16" s="19"/>
      <c r="G16" s="19"/>
    </row>
    <row r="17" spans="1:9" ht="19.95" customHeight="1" x14ac:dyDescent="0.25">
      <c r="A17" s="48" t="s">
        <v>44</v>
      </c>
      <c r="B17" s="49"/>
      <c r="C17" s="50" t="s">
        <v>51</v>
      </c>
      <c r="D17" s="5"/>
      <c r="E17" s="51" t="s">
        <v>37</v>
      </c>
      <c r="F17" s="52" t="s">
        <v>53</v>
      </c>
      <c r="G17" s="53" t="s">
        <v>54</v>
      </c>
      <c r="H17" s="17"/>
    </row>
    <row r="18" spans="1:9" ht="19.95" customHeight="1" x14ac:dyDescent="0.25">
      <c r="A18" s="48" t="s">
        <v>8</v>
      </c>
      <c r="B18" s="49"/>
      <c r="C18" s="50" t="s">
        <v>52</v>
      </c>
      <c r="D18" s="5"/>
      <c r="E18" s="54"/>
      <c r="F18" s="52" t="s">
        <v>40</v>
      </c>
      <c r="G18" s="53" t="s">
        <v>39</v>
      </c>
      <c r="H18" s="17"/>
    </row>
    <row r="19" spans="1:9" ht="19.95" customHeight="1" x14ac:dyDescent="0.3">
      <c r="D19" s="4"/>
      <c r="E19" s="55" t="s">
        <v>41</v>
      </c>
      <c r="F19" s="52" t="s">
        <v>38</v>
      </c>
      <c r="G19" s="53" t="s">
        <v>42</v>
      </c>
      <c r="H19" s="9"/>
      <c r="I19" s="35"/>
    </row>
    <row r="20" spans="1:9" ht="19.95" customHeight="1" x14ac:dyDescent="0.25">
      <c r="A20" s="6" t="s">
        <v>9</v>
      </c>
      <c r="B20" s="8" t="s">
        <v>26</v>
      </c>
      <c r="C20" s="4" t="s">
        <v>27</v>
      </c>
      <c r="D20" s="7"/>
      <c r="E20" s="56"/>
      <c r="F20" s="52" t="s">
        <v>40</v>
      </c>
      <c r="G20" s="53" t="s">
        <v>43</v>
      </c>
      <c r="H20" s="17"/>
    </row>
    <row r="21" spans="1:9" ht="19.95" customHeight="1" x14ac:dyDescent="0.25">
      <c r="A21" s="7"/>
      <c r="B21" s="8" t="s">
        <v>10</v>
      </c>
      <c r="C21" s="5" t="s">
        <v>12</v>
      </c>
      <c r="D21" s="10" t="s">
        <v>24</v>
      </c>
      <c r="E21" s="4"/>
      <c r="F21" s="17"/>
      <c r="G21" s="17"/>
    </row>
    <row r="22" spans="1:9" ht="19.95" customHeight="1" x14ac:dyDescent="0.25">
      <c r="A22" s="4"/>
      <c r="B22" s="4"/>
      <c r="C22" s="5" t="s">
        <v>11</v>
      </c>
      <c r="D22" s="10" t="s">
        <v>33</v>
      </c>
      <c r="E22" s="4"/>
      <c r="F22" s="17"/>
      <c r="G22" s="17"/>
    </row>
    <row r="23" spans="1:9" ht="19.95" customHeight="1" x14ac:dyDescent="0.25">
      <c r="A23" s="4"/>
      <c r="B23" s="4"/>
      <c r="C23" s="5" t="s">
        <v>13</v>
      </c>
      <c r="D23" s="10" t="s">
        <v>14</v>
      </c>
      <c r="E23" s="4"/>
      <c r="F23" s="17"/>
      <c r="G23" s="17"/>
    </row>
    <row r="24" spans="1:9" ht="19.95" customHeight="1" x14ac:dyDescent="0.25">
      <c r="A24" s="4"/>
      <c r="B24" s="8" t="s">
        <v>15</v>
      </c>
      <c r="C24" s="5" t="s">
        <v>23</v>
      </c>
      <c r="D24" s="10" t="s">
        <v>32</v>
      </c>
      <c r="E24" s="4"/>
      <c r="F24" s="17"/>
      <c r="G24" s="17"/>
    </row>
    <row r="25" spans="1:9" ht="19.95" customHeight="1" x14ac:dyDescent="0.25">
      <c r="A25" s="4"/>
      <c r="B25" s="8"/>
      <c r="C25" s="5" t="s">
        <v>16</v>
      </c>
      <c r="D25" s="10" t="s">
        <v>17</v>
      </c>
      <c r="F25" s="17"/>
      <c r="G25" s="17"/>
    </row>
    <row r="26" spans="1:9" ht="19.95" customHeight="1" x14ac:dyDescent="0.25">
      <c r="C26" s="5" t="s">
        <v>49</v>
      </c>
      <c r="D26" s="4" t="s">
        <v>50</v>
      </c>
      <c r="F26" s="17"/>
      <c r="G26" s="17"/>
    </row>
    <row r="27" spans="1:9" ht="19.95" customHeight="1" x14ac:dyDescent="0.25">
      <c r="F27" s="17"/>
      <c r="G27" s="17"/>
    </row>
    <row r="28" spans="1:9" ht="19.95" customHeight="1" x14ac:dyDescent="0.25">
      <c r="B28" s="8"/>
      <c r="C28" s="5"/>
      <c r="D28" s="10"/>
    </row>
  </sheetData>
  <mergeCells count="8">
    <mergeCell ref="A6:H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58695DA3-559B-45CE-98F5-AC6089BF1B34}"/>
  </hyperlinks>
  <pageMargins left="0.27" right="0.27" top="0.17" bottom="0.5" header="0.2" footer="0.5"/>
  <pageSetup scale="60" orientation="landscape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9751-CFA0-4F87-9D46-A88D52AD784F}">
  <sheetPr>
    <tabColor rgb="FF00B050"/>
  </sheetPr>
  <dimension ref="A1:K37"/>
  <sheetViews>
    <sheetView zoomScale="70" zoomScaleNormal="70" workbookViewId="0">
      <pane ySplit="10" topLeftCell="A11" activePane="bottomLeft" state="frozen"/>
      <selection activeCell="K7" sqref="K7"/>
      <selection pane="bottomLeft" activeCell="E15" sqref="E15:J17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0" width="14.77734375" customWidth="1"/>
    <col min="11" max="11" width="9.33203125" customWidth="1"/>
  </cols>
  <sheetData>
    <row r="1" spans="1:11" ht="19.95" customHeight="1" x14ac:dyDescent="0.3">
      <c r="E1" s="1" t="s">
        <v>29</v>
      </c>
      <c r="F1" s="1"/>
      <c r="G1" s="1"/>
      <c r="H1" s="1"/>
    </row>
    <row r="2" spans="1:11" ht="19.95" customHeight="1" x14ac:dyDescent="0.25">
      <c r="E2" s="2" t="s">
        <v>30</v>
      </c>
      <c r="F2" s="2"/>
      <c r="G2" s="2"/>
      <c r="H2" s="2"/>
    </row>
    <row r="3" spans="1:11" ht="19.95" customHeight="1" x14ac:dyDescent="0.25">
      <c r="E3" s="2" t="s">
        <v>31</v>
      </c>
      <c r="F3" s="2"/>
      <c r="G3" s="2"/>
      <c r="H3" s="2"/>
    </row>
    <row r="4" spans="1:11" ht="19.95" customHeight="1" x14ac:dyDescent="0.3">
      <c r="E4" s="2" t="s">
        <v>25</v>
      </c>
      <c r="F4" s="2"/>
      <c r="G4" s="2"/>
      <c r="H4" s="2"/>
    </row>
    <row r="6" spans="1:11" ht="19.95" customHeight="1" x14ac:dyDescent="0.4">
      <c r="A6" s="129" t="s">
        <v>36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1" ht="19.95" customHeight="1" thickBot="1" x14ac:dyDescent="0.3">
      <c r="A7" s="11"/>
      <c r="B7" s="12"/>
      <c r="C7" s="12"/>
      <c r="D7" s="12"/>
      <c r="I7" s="30" t="s">
        <v>0</v>
      </c>
      <c r="J7" s="14">
        <f>'MIDDLE EAST'!N7</f>
        <v>46108</v>
      </c>
    </row>
    <row r="8" spans="1:11" s="3" customFormat="1" ht="19.95" customHeight="1" x14ac:dyDescent="0.3">
      <c r="A8" s="130" t="s">
        <v>1</v>
      </c>
      <c r="B8" s="133" t="s">
        <v>2</v>
      </c>
      <c r="C8" s="20" t="s">
        <v>3</v>
      </c>
      <c r="D8" s="21" t="s">
        <v>21</v>
      </c>
      <c r="E8" s="130" t="s">
        <v>4</v>
      </c>
      <c r="F8" s="133" t="s">
        <v>2</v>
      </c>
      <c r="G8" s="21" t="s">
        <v>21</v>
      </c>
      <c r="H8" s="21" t="s">
        <v>18</v>
      </c>
      <c r="I8" s="21" t="s">
        <v>35</v>
      </c>
      <c r="J8" s="22" t="s">
        <v>19</v>
      </c>
    </row>
    <row r="9" spans="1:11" s="3" customFormat="1" ht="19.95" customHeight="1" x14ac:dyDescent="0.3">
      <c r="A9" s="131"/>
      <c r="B9" s="134"/>
      <c r="C9" s="136" t="s">
        <v>6</v>
      </c>
      <c r="D9" s="138" t="s">
        <v>7</v>
      </c>
      <c r="E9" s="131"/>
      <c r="F9" s="134"/>
      <c r="G9" s="140" t="s">
        <v>6</v>
      </c>
      <c r="H9" s="13" t="s">
        <v>7</v>
      </c>
      <c r="I9" s="13" t="s">
        <v>7</v>
      </c>
      <c r="J9" s="23" t="s">
        <v>7</v>
      </c>
    </row>
    <row r="10" spans="1:11" s="3" customFormat="1" ht="19.95" customHeight="1" thickBot="1" x14ac:dyDescent="0.35">
      <c r="A10" s="132"/>
      <c r="B10" s="135"/>
      <c r="C10" s="137"/>
      <c r="D10" s="139"/>
      <c r="E10" s="132"/>
      <c r="F10" s="135"/>
      <c r="G10" s="141"/>
      <c r="H10" s="24">
        <f>+H11-$C$11</f>
        <v>19</v>
      </c>
      <c r="I10" s="24">
        <f>+I11-$C$11</f>
        <v>22</v>
      </c>
      <c r="J10" s="25" t="e">
        <f>+J11-$C$11</f>
        <v>#VALUE!</v>
      </c>
    </row>
    <row r="11" spans="1:11" ht="19.95" customHeight="1" x14ac:dyDescent="0.25">
      <c r="A11" s="57" t="s">
        <v>70</v>
      </c>
      <c r="B11" s="58" t="s">
        <v>72</v>
      </c>
      <c r="C11" s="59">
        <v>46088</v>
      </c>
      <c r="D11" s="59">
        <v>46092</v>
      </c>
      <c r="E11" s="40" t="s">
        <v>69</v>
      </c>
      <c r="F11" s="41" t="s">
        <v>68</v>
      </c>
      <c r="G11" s="42">
        <v>46099</v>
      </c>
      <c r="H11" s="42">
        <v>46107</v>
      </c>
      <c r="I11" s="42">
        <v>46110</v>
      </c>
      <c r="J11" s="43" t="s">
        <v>56</v>
      </c>
      <c r="K11" s="38"/>
    </row>
    <row r="12" spans="1:11" ht="19.95" customHeight="1" x14ac:dyDescent="0.25">
      <c r="A12" s="60" t="s">
        <v>71</v>
      </c>
      <c r="B12" s="61" t="s">
        <v>74</v>
      </c>
      <c r="C12" s="62">
        <v>46095</v>
      </c>
      <c r="D12" s="62">
        <v>46099</v>
      </c>
      <c r="E12" s="40" t="s">
        <v>87</v>
      </c>
      <c r="F12" s="41" t="s">
        <v>86</v>
      </c>
      <c r="G12" s="42">
        <v>46106</v>
      </c>
      <c r="H12" s="42">
        <v>46114</v>
      </c>
      <c r="I12" s="42">
        <v>46117</v>
      </c>
      <c r="J12" s="43" t="s">
        <v>56</v>
      </c>
      <c r="K12" s="38"/>
    </row>
    <row r="13" spans="1:11" ht="19.95" customHeight="1" x14ac:dyDescent="0.25">
      <c r="A13" s="60" t="s">
        <v>73</v>
      </c>
      <c r="B13" s="61" t="s">
        <v>76</v>
      </c>
      <c r="C13" s="62">
        <v>46102</v>
      </c>
      <c r="D13" s="62">
        <v>46106</v>
      </c>
      <c r="E13" s="40" t="s">
        <v>158</v>
      </c>
      <c r="F13" s="41" t="s">
        <v>149</v>
      </c>
      <c r="G13" s="42">
        <v>46113</v>
      </c>
      <c r="H13" s="42" t="s">
        <v>56</v>
      </c>
      <c r="I13" s="42" t="s">
        <v>56</v>
      </c>
      <c r="J13" s="43" t="s">
        <v>56</v>
      </c>
      <c r="K13" s="38"/>
    </row>
    <row r="14" spans="1:11" s="29" customFormat="1" ht="19.95" customHeight="1" x14ac:dyDescent="0.25">
      <c r="A14" s="60" t="s">
        <v>75</v>
      </c>
      <c r="B14" s="61" t="s">
        <v>77</v>
      </c>
      <c r="C14" s="62" t="s">
        <v>56</v>
      </c>
      <c r="D14" s="62">
        <v>46113</v>
      </c>
      <c r="E14" s="40" t="s">
        <v>90</v>
      </c>
      <c r="F14" s="41" t="s">
        <v>150</v>
      </c>
      <c r="G14" s="42">
        <v>46120</v>
      </c>
      <c r="H14" s="42" t="s">
        <v>56</v>
      </c>
      <c r="I14" s="42" t="s">
        <v>56</v>
      </c>
      <c r="J14" s="43" t="s">
        <v>56</v>
      </c>
      <c r="K14" s="16"/>
    </row>
    <row r="15" spans="1:11" s="29" customFormat="1" ht="19.95" customHeight="1" x14ac:dyDescent="0.25">
      <c r="A15" s="60" t="s">
        <v>92</v>
      </c>
      <c r="B15" s="61" t="s">
        <v>93</v>
      </c>
      <c r="C15" s="62">
        <v>46116</v>
      </c>
      <c r="D15" s="62">
        <v>46120</v>
      </c>
      <c r="E15" s="40" t="s">
        <v>91</v>
      </c>
      <c r="F15" s="41" t="s">
        <v>151</v>
      </c>
      <c r="G15" s="42">
        <v>46127</v>
      </c>
      <c r="H15" s="42">
        <v>46139</v>
      </c>
      <c r="I15" s="42">
        <v>46141</v>
      </c>
      <c r="J15" s="43" t="s">
        <v>56</v>
      </c>
      <c r="K15" s="16"/>
    </row>
    <row r="16" spans="1:11" s="29" customFormat="1" ht="19.95" customHeight="1" x14ac:dyDescent="0.25">
      <c r="A16" s="60" t="s">
        <v>94</v>
      </c>
      <c r="B16" s="61" t="s">
        <v>95</v>
      </c>
      <c r="C16" s="62">
        <v>46123</v>
      </c>
      <c r="D16" s="62">
        <v>46127</v>
      </c>
      <c r="E16" s="40" t="s">
        <v>118</v>
      </c>
      <c r="F16" s="41" t="s">
        <v>116</v>
      </c>
      <c r="G16" s="42">
        <v>46134</v>
      </c>
      <c r="H16" s="42">
        <v>46146</v>
      </c>
      <c r="I16" s="42">
        <v>46148</v>
      </c>
      <c r="J16" s="43" t="s">
        <v>56</v>
      </c>
      <c r="K16" s="16"/>
    </row>
    <row r="17" spans="1:11" s="28" customFormat="1" ht="19.95" customHeight="1" x14ac:dyDescent="0.25">
      <c r="A17" s="60" t="s">
        <v>96</v>
      </c>
      <c r="B17" s="61" t="s">
        <v>97</v>
      </c>
      <c r="C17" s="62">
        <v>46130</v>
      </c>
      <c r="D17" s="62">
        <v>46134</v>
      </c>
      <c r="E17" s="40" t="s">
        <v>118</v>
      </c>
      <c r="F17" s="41" t="s">
        <v>117</v>
      </c>
      <c r="G17" s="42">
        <v>46141</v>
      </c>
      <c r="H17" s="42">
        <v>46153</v>
      </c>
      <c r="I17" s="42">
        <v>46155</v>
      </c>
      <c r="J17" s="43" t="s">
        <v>56</v>
      </c>
      <c r="K17" s="29"/>
    </row>
    <row r="18" spans="1:11" s="28" customFormat="1" ht="19.95" customHeight="1" x14ac:dyDescent="0.25">
      <c r="A18" s="60" t="s">
        <v>98</v>
      </c>
      <c r="B18" s="61" t="s">
        <v>99</v>
      </c>
      <c r="C18" s="62">
        <v>46137</v>
      </c>
      <c r="D18" s="62">
        <v>46141</v>
      </c>
      <c r="E18" s="40" t="s">
        <v>159</v>
      </c>
      <c r="F18" s="41" t="s">
        <v>152</v>
      </c>
      <c r="G18" s="42">
        <v>46148</v>
      </c>
      <c r="H18" s="42">
        <v>46156</v>
      </c>
      <c r="I18" s="42" t="s">
        <v>56</v>
      </c>
      <c r="J18" s="43" t="s">
        <v>56</v>
      </c>
      <c r="K18" s="29"/>
    </row>
    <row r="19" spans="1:11" s="29" customFormat="1" ht="19.95" customHeight="1" x14ac:dyDescent="0.25">
      <c r="A19" s="60" t="s">
        <v>100</v>
      </c>
      <c r="B19" s="61" t="s">
        <v>101</v>
      </c>
      <c r="C19" s="62">
        <v>46144</v>
      </c>
      <c r="D19" s="62">
        <v>46148</v>
      </c>
      <c r="E19" s="40" t="s">
        <v>118</v>
      </c>
      <c r="F19" s="41" t="s">
        <v>153</v>
      </c>
      <c r="G19" s="42">
        <v>46151</v>
      </c>
      <c r="H19" s="42" t="s">
        <v>56</v>
      </c>
      <c r="I19" s="42" t="s">
        <v>56</v>
      </c>
      <c r="J19" s="43"/>
    </row>
    <row r="20" spans="1:11" s="29" customFormat="1" ht="19.95" customHeight="1" x14ac:dyDescent="0.25">
      <c r="A20" s="60" t="s">
        <v>134</v>
      </c>
      <c r="B20" s="61" t="s">
        <v>135</v>
      </c>
      <c r="C20" s="62">
        <v>46151</v>
      </c>
      <c r="D20" s="62">
        <v>46155</v>
      </c>
      <c r="E20" s="40" t="s">
        <v>118</v>
      </c>
      <c r="F20" s="41" t="s">
        <v>154</v>
      </c>
      <c r="G20" s="42">
        <v>46158</v>
      </c>
      <c r="H20" s="42">
        <v>46167</v>
      </c>
      <c r="I20" s="42">
        <v>46169</v>
      </c>
      <c r="J20" s="43"/>
    </row>
    <row r="21" spans="1:11" s="29" customFormat="1" ht="19.95" customHeight="1" x14ac:dyDescent="0.25">
      <c r="A21" s="60" t="s">
        <v>136</v>
      </c>
      <c r="B21" s="61" t="s">
        <v>137</v>
      </c>
      <c r="C21" s="62">
        <v>46158</v>
      </c>
      <c r="D21" s="62">
        <v>46162</v>
      </c>
      <c r="E21" s="40" t="s">
        <v>118</v>
      </c>
      <c r="F21" s="41" t="s">
        <v>155</v>
      </c>
      <c r="G21" s="42">
        <v>46165</v>
      </c>
      <c r="H21" s="42">
        <v>46174</v>
      </c>
      <c r="I21" s="42">
        <v>46176</v>
      </c>
      <c r="J21" s="43"/>
    </row>
    <row r="22" spans="1:11" s="29" customFormat="1" ht="19.95" customHeight="1" x14ac:dyDescent="0.25">
      <c r="A22" s="60" t="s">
        <v>138</v>
      </c>
      <c r="B22" s="61" t="s">
        <v>139</v>
      </c>
      <c r="C22" s="62">
        <v>46165</v>
      </c>
      <c r="D22" s="62">
        <v>46169</v>
      </c>
      <c r="E22" s="40" t="s">
        <v>118</v>
      </c>
      <c r="F22" s="41" t="s">
        <v>156</v>
      </c>
      <c r="G22" s="42">
        <v>46172</v>
      </c>
      <c r="H22" s="42">
        <v>46181</v>
      </c>
      <c r="I22" s="42">
        <v>46183</v>
      </c>
      <c r="J22" s="43"/>
    </row>
    <row r="23" spans="1:11" s="29" customFormat="1" ht="19.95" customHeight="1" thickBot="1" x14ac:dyDescent="0.3">
      <c r="A23" s="64" t="s">
        <v>140</v>
      </c>
      <c r="B23" s="65" t="s">
        <v>141</v>
      </c>
      <c r="C23" s="66">
        <v>46172</v>
      </c>
      <c r="D23" s="66">
        <v>46176</v>
      </c>
      <c r="E23" s="44" t="s">
        <v>118</v>
      </c>
      <c r="F23" s="45" t="s">
        <v>157</v>
      </c>
      <c r="G23" s="46">
        <v>46179</v>
      </c>
      <c r="H23" s="46">
        <v>46188</v>
      </c>
      <c r="I23" s="46">
        <v>46190</v>
      </c>
      <c r="J23" s="47"/>
    </row>
    <row r="24" spans="1:11" s="4" customFormat="1" ht="19.95" customHeight="1" x14ac:dyDescent="0.25">
      <c r="A24" s="18" t="s">
        <v>28</v>
      </c>
      <c r="C24" s="5"/>
      <c r="D24" s="10"/>
      <c r="E24" s="19"/>
    </row>
    <row r="25" spans="1:11" ht="19.95" customHeight="1" x14ac:dyDescent="0.25">
      <c r="A25" s="48" t="s">
        <v>44</v>
      </c>
      <c r="B25" s="49"/>
      <c r="C25" s="50" t="s">
        <v>51</v>
      </c>
      <c r="D25" s="5"/>
      <c r="E25" s="51" t="s">
        <v>37</v>
      </c>
      <c r="F25" s="52" t="s">
        <v>53</v>
      </c>
      <c r="G25" s="53" t="s">
        <v>54</v>
      </c>
      <c r="H25" s="17"/>
      <c r="I25" s="34"/>
    </row>
    <row r="26" spans="1:11" ht="19.95" customHeight="1" x14ac:dyDescent="0.25">
      <c r="A26" s="48" t="s">
        <v>8</v>
      </c>
      <c r="B26" s="49"/>
      <c r="C26" s="50" t="s">
        <v>52</v>
      </c>
      <c r="D26" s="5"/>
      <c r="E26" s="54"/>
      <c r="F26" s="52" t="s">
        <v>40</v>
      </c>
      <c r="G26" s="53" t="s">
        <v>39</v>
      </c>
      <c r="H26" s="17"/>
      <c r="I26" s="34"/>
    </row>
    <row r="27" spans="1:11" ht="19.95" customHeight="1" x14ac:dyDescent="0.3">
      <c r="D27" s="4"/>
      <c r="E27" s="55" t="s">
        <v>41</v>
      </c>
      <c r="F27" s="52" t="s">
        <v>38</v>
      </c>
      <c r="G27" s="53" t="s">
        <v>42</v>
      </c>
      <c r="H27" s="9"/>
      <c r="I27" s="15"/>
      <c r="J27" s="35"/>
    </row>
    <row r="28" spans="1:11" ht="19.95" customHeight="1" x14ac:dyDescent="0.25">
      <c r="A28" s="6" t="s">
        <v>9</v>
      </c>
      <c r="B28" s="8" t="s">
        <v>26</v>
      </c>
      <c r="C28" s="4" t="s">
        <v>27</v>
      </c>
      <c r="D28" s="7"/>
      <c r="E28" s="56"/>
      <c r="F28" s="52" t="s">
        <v>40</v>
      </c>
      <c r="G28" s="53" t="s">
        <v>43</v>
      </c>
      <c r="H28" s="17"/>
      <c r="I28" s="17"/>
    </row>
    <row r="29" spans="1:11" ht="19.95" customHeight="1" x14ac:dyDescent="0.25">
      <c r="A29" s="7"/>
      <c r="B29" s="8" t="s">
        <v>10</v>
      </c>
      <c r="C29" s="5" t="s">
        <v>12</v>
      </c>
      <c r="D29" s="10" t="s">
        <v>24</v>
      </c>
      <c r="E29" s="17"/>
      <c r="F29" s="17"/>
      <c r="G29" s="17"/>
      <c r="H29" s="17"/>
    </row>
    <row r="30" spans="1:11" ht="19.95" customHeight="1" x14ac:dyDescent="0.25">
      <c r="A30" s="4"/>
      <c r="B30" s="4"/>
      <c r="C30" s="5" t="s">
        <v>11</v>
      </c>
      <c r="D30" s="10" t="s">
        <v>33</v>
      </c>
      <c r="E30" s="17"/>
      <c r="F30" s="17"/>
      <c r="G30" s="17"/>
      <c r="H30" s="17"/>
    </row>
    <row r="31" spans="1:11" ht="19.95" customHeight="1" x14ac:dyDescent="0.25">
      <c r="A31" s="4"/>
      <c r="B31" s="4"/>
      <c r="C31" s="5" t="s">
        <v>13</v>
      </c>
      <c r="D31" s="10" t="s">
        <v>14</v>
      </c>
      <c r="E31" s="17"/>
      <c r="F31" s="17"/>
      <c r="G31" s="17"/>
      <c r="H31" s="17"/>
    </row>
    <row r="32" spans="1:11" ht="19.95" customHeight="1" x14ac:dyDescent="0.25">
      <c r="A32" s="4"/>
      <c r="B32" s="8" t="s">
        <v>15</v>
      </c>
      <c r="C32" s="5" t="s">
        <v>23</v>
      </c>
      <c r="D32" s="10" t="s">
        <v>32</v>
      </c>
      <c r="E32" s="17"/>
      <c r="F32" s="17"/>
      <c r="G32" s="17"/>
      <c r="H32" s="17"/>
    </row>
    <row r="33" spans="1:8" ht="19.95" customHeight="1" x14ac:dyDescent="0.25">
      <c r="A33" s="4"/>
      <c r="B33" s="8"/>
      <c r="C33" s="5" t="s">
        <v>16</v>
      </c>
      <c r="D33" s="10" t="s">
        <v>17</v>
      </c>
      <c r="E33" s="17"/>
      <c r="F33" s="17"/>
      <c r="G33" s="17"/>
      <c r="H33" s="17"/>
    </row>
    <row r="34" spans="1:8" ht="19.95" customHeight="1" x14ac:dyDescent="0.25">
      <c r="C34" s="5" t="s">
        <v>49</v>
      </c>
      <c r="D34" s="4" t="s">
        <v>50</v>
      </c>
      <c r="E34" s="17"/>
    </row>
    <row r="35" spans="1:8" ht="19.95" customHeight="1" x14ac:dyDescent="0.25">
      <c r="E35" s="17"/>
    </row>
    <row r="36" spans="1:8" ht="19.95" customHeight="1" x14ac:dyDescent="0.25">
      <c r="B36" s="8"/>
      <c r="C36" s="5"/>
      <c r="D36" s="4"/>
      <c r="E36" s="17"/>
      <c r="F36" s="17"/>
      <c r="G36" s="17"/>
      <c r="H36" s="17"/>
    </row>
    <row r="37" spans="1:8" ht="19.95" customHeight="1" x14ac:dyDescent="0.25">
      <c r="B37" s="8"/>
      <c r="C37" s="5"/>
      <c r="D37" s="16"/>
    </row>
  </sheetData>
  <mergeCells count="8">
    <mergeCell ref="A6:J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166C735A-7DC3-41A3-B937-6C3E3E9A4A30}"/>
  </hyperlinks>
  <pageMargins left="0.27" right="0.27" top="0.17" bottom="0.5" header="0.2" footer="0.5"/>
  <pageSetup scale="58" orientation="landscape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6636-E260-4123-B141-D90C0BD17912}">
  <sheetPr>
    <tabColor rgb="FF00B050"/>
  </sheetPr>
  <dimension ref="A1:K29"/>
  <sheetViews>
    <sheetView zoomScale="70" zoomScaleNormal="70" workbookViewId="0">
      <pane ySplit="10" topLeftCell="A11" activePane="bottomLeft" state="frozen"/>
      <selection activeCell="K7" sqref="K7"/>
      <selection pane="bottomLeft"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0" width="14.77734375" customWidth="1"/>
    <col min="11" max="11" width="9.33203125" customWidth="1"/>
  </cols>
  <sheetData>
    <row r="1" spans="1:11" ht="19.95" customHeight="1" x14ac:dyDescent="0.3">
      <c r="E1" s="1" t="s">
        <v>29</v>
      </c>
      <c r="F1" s="1"/>
      <c r="G1" s="1"/>
      <c r="H1" s="1"/>
    </row>
    <row r="2" spans="1:11" ht="19.95" customHeight="1" x14ac:dyDescent="0.25">
      <c r="E2" s="2" t="s">
        <v>30</v>
      </c>
      <c r="F2" s="2"/>
      <c r="G2" s="2"/>
      <c r="H2" s="2"/>
    </row>
    <row r="3" spans="1:11" ht="19.95" customHeight="1" x14ac:dyDescent="0.25">
      <c r="E3" s="2" t="s">
        <v>31</v>
      </c>
      <c r="F3" s="2"/>
      <c r="G3" s="2"/>
      <c r="H3" s="2"/>
    </row>
    <row r="4" spans="1:11" ht="19.95" customHeight="1" x14ac:dyDescent="0.3">
      <c r="E4" s="2" t="s">
        <v>25</v>
      </c>
      <c r="F4" s="2"/>
      <c r="G4" s="2"/>
      <c r="H4" s="2"/>
    </row>
    <row r="6" spans="1:11" ht="19.95" customHeight="1" x14ac:dyDescent="0.4">
      <c r="A6" s="129" t="s">
        <v>36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1" ht="19.95" customHeight="1" thickBot="1" x14ac:dyDescent="0.3">
      <c r="A7" s="11"/>
      <c r="B7" s="12"/>
      <c r="C7" s="12"/>
      <c r="D7" s="12"/>
      <c r="I7" s="30" t="s">
        <v>0</v>
      </c>
      <c r="J7" s="14">
        <f>'MIDDLE EAST'!N7</f>
        <v>46108</v>
      </c>
    </row>
    <row r="8" spans="1:11" s="3" customFormat="1" ht="19.95" customHeight="1" x14ac:dyDescent="0.3">
      <c r="A8" s="130" t="s">
        <v>1</v>
      </c>
      <c r="B8" s="142" t="s">
        <v>55</v>
      </c>
      <c r="C8" s="20" t="s">
        <v>3</v>
      </c>
      <c r="D8" s="21" t="s">
        <v>21</v>
      </c>
      <c r="E8" s="130" t="s">
        <v>4</v>
      </c>
      <c r="F8" s="133" t="s">
        <v>2</v>
      </c>
      <c r="G8" s="21" t="s">
        <v>21</v>
      </c>
      <c r="H8" s="21" t="s">
        <v>18</v>
      </c>
      <c r="I8" s="21" t="s">
        <v>35</v>
      </c>
      <c r="J8" s="22" t="s">
        <v>19</v>
      </c>
    </row>
    <row r="9" spans="1:11" s="3" customFormat="1" ht="19.95" customHeight="1" x14ac:dyDescent="0.3">
      <c r="A9" s="131"/>
      <c r="B9" s="143"/>
      <c r="C9" s="136" t="s">
        <v>6</v>
      </c>
      <c r="D9" s="138" t="s">
        <v>7</v>
      </c>
      <c r="E9" s="131"/>
      <c r="F9" s="134"/>
      <c r="G9" s="140" t="s">
        <v>6</v>
      </c>
      <c r="H9" s="13" t="s">
        <v>7</v>
      </c>
      <c r="I9" s="13" t="s">
        <v>7</v>
      </c>
      <c r="J9" s="23" t="s">
        <v>7</v>
      </c>
    </row>
    <row r="10" spans="1:11" s="3" customFormat="1" ht="19.95" customHeight="1" thickBot="1" x14ac:dyDescent="0.35">
      <c r="A10" s="132"/>
      <c r="B10" s="141"/>
      <c r="C10" s="137"/>
      <c r="D10" s="139"/>
      <c r="E10" s="132"/>
      <c r="F10" s="135"/>
      <c r="G10" s="141"/>
      <c r="H10" s="24">
        <f>+H11-$C$11</f>
        <v>16</v>
      </c>
      <c r="I10" s="24">
        <f>+I11-$C$11</f>
        <v>19</v>
      </c>
      <c r="J10" s="25" t="e">
        <f>+J11-$C$11</f>
        <v>#VALUE!</v>
      </c>
    </row>
    <row r="11" spans="1:11" ht="19.95" customHeight="1" x14ac:dyDescent="0.25">
      <c r="A11" s="40" t="s">
        <v>88</v>
      </c>
      <c r="B11" s="74" t="s">
        <v>89</v>
      </c>
      <c r="C11" s="42">
        <v>46098</v>
      </c>
      <c r="D11" s="75">
        <v>46102</v>
      </c>
      <c r="E11" s="40" t="s">
        <v>87</v>
      </c>
      <c r="F11" s="41" t="s">
        <v>86</v>
      </c>
      <c r="G11" s="42">
        <v>46106</v>
      </c>
      <c r="H11" s="42">
        <v>46114</v>
      </c>
      <c r="I11" s="42">
        <v>46117</v>
      </c>
      <c r="J11" s="43" t="s">
        <v>56</v>
      </c>
      <c r="K11" s="38"/>
    </row>
    <row r="12" spans="1:11" ht="19.95" customHeight="1" x14ac:dyDescent="0.25">
      <c r="A12" s="40" t="s">
        <v>88</v>
      </c>
      <c r="B12" s="74" t="s">
        <v>142</v>
      </c>
      <c r="C12" s="42">
        <v>46107</v>
      </c>
      <c r="D12" s="75">
        <v>46111</v>
      </c>
      <c r="E12" s="40" t="s">
        <v>158</v>
      </c>
      <c r="F12" s="41" t="s">
        <v>149</v>
      </c>
      <c r="G12" s="42">
        <v>46113</v>
      </c>
      <c r="H12" s="42" t="s">
        <v>56</v>
      </c>
      <c r="I12" s="42" t="s">
        <v>56</v>
      </c>
      <c r="J12" s="43" t="s">
        <v>56</v>
      </c>
      <c r="K12" s="38"/>
    </row>
    <row r="13" spans="1:11" ht="19.95" customHeight="1" x14ac:dyDescent="0.25">
      <c r="A13" s="40" t="s">
        <v>88</v>
      </c>
      <c r="B13" s="74" t="s">
        <v>161</v>
      </c>
      <c r="C13" s="42">
        <v>46116</v>
      </c>
      <c r="D13" s="75">
        <v>46120</v>
      </c>
      <c r="E13" s="40" t="s">
        <v>91</v>
      </c>
      <c r="F13" s="41" t="s">
        <v>151</v>
      </c>
      <c r="G13" s="42">
        <v>46127</v>
      </c>
      <c r="H13" s="42">
        <v>46139</v>
      </c>
      <c r="I13" s="42">
        <v>46141</v>
      </c>
      <c r="J13" s="43" t="s">
        <v>56</v>
      </c>
      <c r="K13" s="38"/>
    </row>
    <row r="14" spans="1:11" ht="19.95" customHeight="1" x14ac:dyDescent="0.25">
      <c r="A14" s="40" t="s">
        <v>88</v>
      </c>
      <c r="B14" s="74" t="s">
        <v>162</v>
      </c>
      <c r="C14" s="42">
        <v>46125</v>
      </c>
      <c r="D14" s="75">
        <v>46129</v>
      </c>
      <c r="E14" s="40" t="s">
        <v>118</v>
      </c>
      <c r="F14" s="41" t="s">
        <v>116</v>
      </c>
      <c r="G14" s="42">
        <v>46134</v>
      </c>
      <c r="H14" s="42">
        <v>46146</v>
      </c>
      <c r="I14" s="42">
        <v>46148</v>
      </c>
      <c r="J14" s="43" t="s">
        <v>56</v>
      </c>
      <c r="K14" s="38"/>
    </row>
    <row r="15" spans="1:11" s="29" customFormat="1" ht="19.95" customHeight="1" thickBot="1" x14ac:dyDescent="0.3">
      <c r="A15" s="44" t="s">
        <v>88</v>
      </c>
      <c r="B15" s="76" t="s">
        <v>165</v>
      </c>
      <c r="C15" s="46">
        <v>46134</v>
      </c>
      <c r="D15" s="77">
        <v>46138</v>
      </c>
      <c r="E15" s="44" t="s">
        <v>118</v>
      </c>
      <c r="F15" s="45" t="s">
        <v>117</v>
      </c>
      <c r="G15" s="46">
        <v>46141</v>
      </c>
      <c r="H15" s="46">
        <v>46153</v>
      </c>
      <c r="I15" s="46">
        <v>46155</v>
      </c>
      <c r="J15" s="47" t="s">
        <v>56</v>
      </c>
      <c r="K15" s="16"/>
    </row>
    <row r="16" spans="1:11" s="4" customFormat="1" ht="19.95" customHeight="1" x14ac:dyDescent="0.25">
      <c r="A16" s="18" t="s">
        <v>28</v>
      </c>
      <c r="C16" s="5"/>
      <c r="D16" s="10"/>
      <c r="E16" s="19"/>
    </row>
    <row r="17" spans="1:10" ht="19.95" customHeight="1" x14ac:dyDescent="0.25">
      <c r="A17" s="48" t="s">
        <v>44</v>
      </c>
      <c r="B17" s="49"/>
      <c r="C17" s="50" t="s">
        <v>51</v>
      </c>
      <c r="D17" s="5"/>
      <c r="E17" s="51" t="s">
        <v>37</v>
      </c>
      <c r="F17" s="52" t="s">
        <v>53</v>
      </c>
      <c r="G17" s="53" t="s">
        <v>54</v>
      </c>
      <c r="H17" s="17"/>
      <c r="I17" s="34"/>
    </row>
    <row r="18" spans="1:10" ht="19.95" customHeight="1" x14ac:dyDescent="0.25">
      <c r="A18" s="48" t="s">
        <v>8</v>
      </c>
      <c r="B18" s="49"/>
      <c r="C18" s="50" t="s">
        <v>52</v>
      </c>
      <c r="D18" s="5"/>
      <c r="E18" s="54"/>
      <c r="F18" s="52" t="s">
        <v>40</v>
      </c>
      <c r="G18" s="53" t="s">
        <v>39</v>
      </c>
      <c r="H18" s="17"/>
      <c r="I18" s="34"/>
    </row>
    <row r="19" spans="1:10" ht="19.95" customHeight="1" x14ac:dyDescent="0.3">
      <c r="D19" s="4"/>
      <c r="E19" s="55" t="s">
        <v>41</v>
      </c>
      <c r="F19" s="52" t="s">
        <v>38</v>
      </c>
      <c r="G19" s="53" t="s">
        <v>42</v>
      </c>
      <c r="H19" s="9"/>
      <c r="I19" s="15"/>
      <c r="J19" s="35"/>
    </row>
    <row r="20" spans="1:10" ht="19.95" customHeight="1" x14ac:dyDescent="0.25">
      <c r="A20" s="6" t="s">
        <v>9</v>
      </c>
      <c r="B20" s="8" t="s">
        <v>26</v>
      </c>
      <c r="C20" s="4" t="s">
        <v>27</v>
      </c>
      <c r="D20" s="7"/>
      <c r="E20" s="56"/>
      <c r="F20" s="52" t="s">
        <v>40</v>
      </c>
      <c r="G20" s="53" t="s">
        <v>43</v>
      </c>
      <c r="H20" s="17"/>
      <c r="I20" s="17"/>
    </row>
    <row r="21" spans="1:10" ht="19.95" customHeight="1" x14ac:dyDescent="0.25">
      <c r="A21" s="7"/>
      <c r="B21" s="8" t="s">
        <v>10</v>
      </c>
      <c r="C21" s="5" t="s">
        <v>12</v>
      </c>
      <c r="D21" s="10" t="s">
        <v>24</v>
      </c>
      <c r="E21" s="17"/>
      <c r="F21" s="17"/>
      <c r="G21" s="17"/>
      <c r="H21" s="17"/>
    </row>
    <row r="22" spans="1:10" ht="19.95" customHeight="1" x14ac:dyDescent="0.25">
      <c r="A22" s="4"/>
      <c r="B22" s="4"/>
      <c r="C22" s="5" t="s">
        <v>11</v>
      </c>
      <c r="D22" s="10" t="s">
        <v>33</v>
      </c>
      <c r="E22" s="17"/>
      <c r="F22" s="17"/>
      <c r="G22" s="17"/>
      <c r="H22" s="17"/>
    </row>
    <row r="23" spans="1:10" ht="19.95" customHeight="1" x14ac:dyDescent="0.25">
      <c r="A23" s="4"/>
      <c r="B23" s="4"/>
      <c r="C23" s="5" t="s">
        <v>13</v>
      </c>
      <c r="D23" s="10" t="s">
        <v>14</v>
      </c>
      <c r="E23" s="17"/>
      <c r="F23" s="17"/>
      <c r="G23" s="17"/>
      <c r="H23" s="17"/>
    </row>
    <row r="24" spans="1:10" ht="19.95" customHeight="1" x14ac:dyDescent="0.25">
      <c r="A24" s="4"/>
      <c r="B24" s="8" t="s">
        <v>15</v>
      </c>
      <c r="C24" s="5" t="s">
        <v>23</v>
      </c>
      <c r="D24" s="10" t="s">
        <v>32</v>
      </c>
      <c r="E24" s="17"/>
      <c r="F24" s="17"/>
      <c r="G24" s="17"/>
      <c r="H24" s="17"/>
    </row>
    <row r="25" spans="1:10" ht="19.95" customHeight="1" x14ac:dyDescent="0.25">
      <c r="A25" s="4"/>
      <c r="B25" s="8"/>
      <c r="C25" s="5" t="s">
        <v>16</v>
      </c>
      <c r="D25" s="10" t="s">
        <v>17</v>
      </c>
      <c r="E25" s="17"/>
      <c r="F25" s="17"/>
      <c r="G25" s="17"/>
      <c r="H25" s="17"/>
    </row>
    <row r="26" spans="1:10" ht="19.95" customHeight="1" x14ac:dyDescent="0.25">
      <c r="C26" s="5" t="s">
        <v>49</v>
      </c>
      <c r="D26" s="4" t="s">
        <v>50</v>
      </c>
      <c r="E26" s="17"/>
    </row>
    <row r="27" spans="1:10" ht="19.95" customHeight="1" x14ac:dyDescent="0.25">
      <c r="E27" s="17"/>
    </row>
    <row r="28" spans="1:10" ht="19.95" customHeight="1" x14ac:dyDescent="0.25">
      <c r="B28" s="8"/>
      <c r="C28" s="5"/>
      <c r="D28" s="4"/>
      <c r="E28" s="17"/>
      <c r="F28" s="17"/>
      <c r="G28" s="17"/>
      <c r="H28" s="17"/>
    </row>
    <row r="29" spans="1:10" ht="19.95" customHeight="1" x14ac:dyDescent="0.25">
      <c r="B29" s="8"/>
      <c r="C29" s="5"/>
      <c r="D29" s="16"/>
    </row>
  </sheetData>
  <mergeCells count="8">
    <mergeCell ref="A6:J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889BA13C-2AE0-484C-AACD-B8DE90BF0D3C}"/>
  </hyperlinks>
  <pageMargins left="0.27" right="0.27" top="0.17" bottom="0.5" header="0.2" footer="0.5"/>
  <pageSetup scale="58" orientation="landscape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C52-5696-4472-B598-4AFEE4633ACD}">
  <sheetPr>
    <tabColor rgb="FF00B050"/>
  </sheetPr>
  <dimension ref="A1:I29"/>
  <sheetViews>
    <sheetView zoomScale="70" zoomScaleNormal="70" workbookViewId="0">
      <pane ySplit="10" topLeftCell="A11" activePane="bottomLeft" state="frozen"/>
      <selection activeCell="K7" sqref="K7"/>
      <selection pane="bottomLeft" activeCell="E15" sqref="E15:H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8" width="14.77734375" customWidth="1"/>
    <col min="9" max="9" width="9.33203125" customWidth="1"/>
  </cols>
  <sheetData>
    <row r="1" spans="1:9" ht="19.95" customHeight="1" x14ac:dyDescent="0.3">
      <c r="E1" s="1" t="s">
        <v>29</v>
      </c>
      <c r="F1" s="1"/>
      <c r="G1" s="1"/>
    </row>
    <row r="2" spans="1:9" ht="19.95" customHeight="1" x14ac:dyDescent="0.25">
      <c r="E2" s="2" t="s">
        <v>30</v>
      </c>
      <c r="F2" s="2"/>
      <c r="G2" s="2"/>
    </row>
    <row r="3" spans="1:9" ht="19.95" customHeight="1" x14ac:dyDescent="0.25">
      <c r="E3" s="2" t="s">
        <v>31</v>
      </c>
      <c r="F3" s="2"/>
      <c r="G3" s="2"/>
    </row>
    <row r="4" spans="1:9" ht="19.95" customHeight="1" x14ac:dyDescent="0.3">
      <c r="E4" s="2" t="s">
        <v>25</v>
      </c>
      <c r="F4" s="2"/>
      <c r="G4" s="2"/>
    </row>
    <row r="6" spans="1:9" ht="19.95" customHeight="1" x14ac:dyDescent="0.4">
      <c r="A6" s="129" t="s">
        <v>65</v>
      </c>
      <c r="B6" s="129"/>
      <c r="C6" s="129"/>
      <c r="D6" s="129"/>
      <c r="E6" s="129"/>
      <c r="F6" s="129"/>
      <c r="G6" s="129"/>
      <c r="H6" s="129"/>
    </row>
    <row r="7" spans="1:9" ht="19.95" customHeight="1" thickBot="1" x14ac:dyDescent="0.3">
      <c r="A7" s="11"/>
      <c r="B7" s="12"/>
      <c r="C7" s="12"/>
      <c r="D7" s="12"/>
      <c r="G7" s="30" t="s">
        <v>0</v>
      </c>
      <c r="H7" s="14">
        <f>'MIDDLE EAST'!N7</f>
        <v>46108</v>
      </c>
    </row>
    <row r="8" spans="1:9" s="3" customFormat="1" ht="19.95" customHeight="1" x14ac:dyDescent="0.3">
      <c r="A8" s="130" t="s">
        <v>1</v>
      </c>
      <c r="B8" s="142" t="s">
        <v>55</v>
      </c>
      <c r="C8" s="20" t="s">
        <v>3</v>
      </c>
      <c r="D8" s="21" t="s">
        <v>21</v>
      </c>
      <c r="E8" s="130" t="s">
        <v>4</v>
      </c>
      <c r="F8" s="133" t="s">
        <v>2</v>
      </c>
      <c r="G8" s="21" t="s">
        <v>21</v>
      </c>
      <c r="H8" s="22" t="s">
        <v>57</v>
      </c>
    </row>
    <row r="9" spans="1:9" s="3" customFormat="1" ht="19.95" customHeight="1" x14ac:dyDescent="0.3">
      <c r="A9" s="131"/>
      <c r="B9" s="143"/>
      <c r="C9" s="136" t="s">
        <v>6</v>
      </c>
      <c r="D9" s="138" t="s">
        <v>7</v>
      </c>
      <c r="E9" s="131"/>
      <c r="F9" s="134"/>
      <c r="G9" s="140" t="s">
        <v>6</v>
      </c>
      <c r="H9" s="23" t="s">
        <v>7</v>
      </c>
    </row>
    <row r="10" spans="1:9" s="3" customFormat="1" ht="19.95" customHeight="1" thickBot="1" x14ac:dyDescent="0.35">
      <c r="A10" s="132"/>
      <c r="B10" s="141"/>
      <c r="C10" s="137"/>
      <c r="D10" s="139"/>
      <c r="E10" s="132"/>
      <c r="F10" s="135"/>
      <c r="G10" s="141"/>
      <c r="H10" s="25">
        <f>+H11-$C$11</f>
        <v>17</v>
      </c>
    </row>
    <row r="11" spans="1:9" ht="19.95" customHeight="1" x14ac:dyDescent="0.25">
      <c r="A11" s="40" t="s">
        <v>88</v>
      </c>
      <c r="B11" s="74" t="s">
        <v>89</v>
      </c>
      <c r="C11" s="42">
        <v>46098</v>
      </c>
      <c r="D11" s="75">
        <v>46102</v>
      </c>
      <c r="E11" s="40" t="s">
        <v>170</v>
      </c>
      <c r="F11" s="41" t="s">
        <v>166</v>
      </c>
      <c r="G11" s="42">
        <v>46107</v>
      </c>
      <c r="H11" s="43">
        <v>46115</v>
      </c>
      <c r="I11" s="38"/>
    </row>
    <row r="12" spans="1:9" ht="19.95" customHeight="1" x14ac:dyDescent="0.25">
      <c r="A12" s="40" t="s">
        <v>88</v>
      </c>
      <c r="B12" s="74" t="s">
        <v>142</v>
      </c>
      <c r="C12" s="42">
        <v>46107</v>
      </c>
      <c r="D12" s="75">
        <v>46111</v>
      </c>
      <c r="E12" s="40" t="s">
        <v>171</v>
      </c>
      <c r="F12" s="41" t="s">
        <v>167</v>
      </c>
      <c r="G12" s="42">
        <v>46118</v>
      </c>
      <c r="H12" s="43">
        <v>46126</v>
      </c>
      <c r="I12" s="38"/>
    </row>
    <row r="13" spans="1:9" ht="19.95" customHeight="1" x14ac:dyDescent="0.25">
      <c r="A13" s="40" t="s">
        <v>88</v>
      </c>
      <c r="B13" s="74" t="s">
        <v>161</v>
      </c>
      <c r="C13" s="42">
        <v>46116</v>
      </c>
      <c r="D13" s="75">
        <v>46120</v>
      </c>
      <c r="E13" s="40" t="s">
        <v>172</v>
      </c>
      <c r="F13" s="41" t="s">
        <v>168</v>
      </c>
      <c r="G13" s="42">
        <v>46124</v>
      </c>
      <c r="H13" s="43">
        <v>46132</v>
      </c>
      <c r="I13" s="38"/>
    </row>
    <row r="14" spans="1:9" ht="19.95" customHeight="1" x14ac:dyDescent="0.25">
      <c r="A14" s="40" t="s">
        <v>88</v>
      </c>
      <c r="B14" s="74" t="s">
        <v>162</v>
      </c>
      <c r="C14" s="42">
        <v>46125</v>
      </c>
      <c r="D14" s="75">
        <v>46129</v>
      </c>
      <c r="E14" s="40" t="s">
        <v>164</v>
      </c>
      <c r="F14" s="41" t="s">
        <v>163</v>
      </c>
      <c r="G14" s="42">
        <v>46134</v>
      </c>
      <c r="H14" s="43">
        <v>46140</v>
      </c>
      <c r="I14" s="38"/>
    </row>
    <row r="15" spans="1:9" s="29" customFormat="1" ht="19.95" customHeight="1" thickBot="1" x14ac:dyDescent="0.3">
      <c r="A15" s="44" t="s">
        <v>88</v>
      </c>
      <c r="B15" s="76" t="s">
        <v>165</v>
      </c>
      <c r="C15" s="46">
        <v>46134</v>
      </c>
      <c r="D15" s="77">
        <v>46138</v>
      </c>
      <c r="E15" s="44" t="s">
        <v>173</v>
      </c>
      <c r="F15" s="45" t="s">
        <v>169</v>
      </c>
      <c r="G15" s="46">
        <v>46140</v>
      </c>
      <c r="H15" s="47">
        <v>46146</v>
      </c>
      <c r="I15" s="16"/>
    </row>
    <row r="16" spans="1:9" s="4" customFormat="1" ht="19.95" customHeight="1" x14ac:dyDescent="0.25">
      <c r="A16" s="18" t="s">
        <v>28</v>
      </c>
      <c r="C16" s="5"/>
      <c r="D16" s="10"/>
      <c r="E16" s="19"/>
    </row>
    <row r="17" spans="1:8" ht="19.95" customHeight="1" x14ac:dyDescent="0.25">
      <c r="A17" s="48" t="s">
        <v>44</v>
      </c>
      <c r="B17" s="49"/>
      <c r="C17" s="50" t="s">
        <v>51</v>
      </c>
      <c r="D17" s="5"/>
      <c r="E17" s="51" t="s">
        <v>37</v>
      </c>
      <c r="F17" s="52" t="s">
        <v>53</v>
      </c>
      <c r="G17" s="53" t="s">
        <v>54</v>
      </c>
    </row>
    <row r="18" spans="1:8" ht="19.95" customHeight="1" x14ac:dyDescent="0.25">
      <c r="A18" s="48" t="s">
        <v>8</v>
      </c>
      <c r="B18" s="49"/>
      <c r="C18" s="50" t="s">
        <v>52</v>
      </c>
      <c r="D18" s="5"/>
      <c r="E18" s="54"/>
      <c r="F18" s="52" t="s">
        <v>40</v>
      </c>
      <c r="G18" s="53" t="s">
        <v>39</v>
      </c>
    </row>
    <row r="19" spans="1:8" ht="19.95" customHeight="1" x14ac:dyDescent="0.25">
      <c r="D19" s="4"/>
      <c r="E19" s="55" t="s">
        <v>41</v>
      </c>
      <c r="F19" s="52" t="s">
        <v>38</v>
      </c>
      <c r="G19" s="53" t="s">
        <v>42</v>
      </c>
      <c r="H19" s="35"/>
    </row>
    <row r="20" spans="1:8" ht="19.95" customHeight="1" x14ac:dyDescent="0.25">
      <c r="A20" s="6" t="s">
        <v>9</v>
      </c>
      <c r="B20" s="8" t="s">
        <v>26</v>
      </c>
      <c r="C20" s="4" t="s">
        <v>27</v>
      </c>
      <c r="D20" s="7"/>
      <c r="E20" s="56"/>
      <c r="F20" s="52" t="s">
        <v>40</v>
      </c>
      <c r="G20" s="53" t="s">
        <v>43</v>
      </c>
    </row>
    <row r="21" spans="1:8" ht="19.95" customHeight="1" x14ac:dyDescent="0.25">
      <c r="A21" s="7"/>
      <c r="B21" s="8" t="s">
        <v>10</v>
      </c>
      <c r="C21" s="5" t="s">
        <v>12</v>
      </c>
      <c r="D21" s="10" t="s">
        <v>24</v>
      </c>
      <c r="E21" s="17"/>
      <c r="F21" s="17"/>
      <c r="G21" s="17"/>
    </row>
    <row r="22" spans="1:8" ht="19.95" customHeight="1" x14ac:dyDescent="0.25">
      <c r="A22" s="4"/>
      <c r="B22" s="4"/>
      <c r="C22" s="5" t="s">
        <v>11</v>
      </c>
      <c r="D22" s="10" t="s">
        <v>33</v>
      </c>
      <c r="E22" s="17"/>
      <c r="F22" s="17"/>
      <c r="G22" s="17"/>
    </row>
    <row r="23" spans="1:8" ht="19.95" customHeight="1" x14ac:dyDescent="0.25">
      <c r="A23" s="4"/>
      <c r="B23" s="4"/>
      <c r="C23" s="5" t="s">
        <v>13</v>
      </c>
      <c r="D23" s="10" t="s">
        <v>14</v>
      </c>
      <c r="E23" s="17"/>
      <c r="F23" s="17"/>
      <c r="G23" s="17"/>
    </row>
    <row r="24" spans="1:8" ht="19.95" customHeight="1" x14ac:dyDescent="0.25">
      <c r="A24" s="4"/>
      <c r="B24" s="8" t="s">
        <v>15</v>
      </c>
      <c r="C24" s="5" t="s">
        <v>23</v>
      </c>
      <c r="D24" s="10" t="s">
        <v>32</v>
      </c>
      <c r="E24" s="17"/>
      <c r="F24" s="17"/>
      <c r="G24" s="17"/>
    </row>
    <row r="25" spans="1:8" ht="19.95" customHeight="1" x14ac:dyDescent="0.25">
      <c r="A25" s="4"/>
      <c r="B25" s="8"/>
      <c r="C25" s="5" t="s">
        <v>16</v>
      </c>
      <c r="D25" s="10" t="s">
        <v>17</v>
      </c>
      <c r="E25" s="17"/>
      <c r="F25" s="17"/>
      <c r="G25" s="17"/>
    </row>
    <row r="26" spans="1:8" ht="19.95" customHeight="1" x14ac:dyDescent="0.25">
      <c r="C26" s="5" t="s">
        <v>49</v>
      </c>
      <c r="D26" s="4" t="s">
        <v>50</v>
      </c>
      <c r="E26" s="17"/>
    </row>
    <row r="27" spans="1:8" ht="19.95" customHeight="1" x14ac:dyDescent="0.25">
      <c r="E27" s="17"/>
    </row>
    <row r="28" spans="1:8" ht="19.95" customHeight="1" x14ac:dyDescent="0.25">
      <c r="B28" s="8"/>
      <c r="C28" s="5"/>
      <c r="D28" s="4"/>
      <c r="E28" s="17"/>
      <c r="F28" s="17"/>
      <c r="G28" s="17"/>
    </row>
    <row r="29" spans="1:8" ht="19.95" customHeight="1" x14ac:dyDescent="0.25">
      <c r="B29" s="8"/>
      <c r="C29" s="5"/>
      <c r="D29" s="16"/>
    </row>
  </sheetData>
  <mergeCells count="8">
    <mergeCell ref="A6:H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E816EDA0-63DE-4BB2-934E-DC2AF5E613B4}"/>
  </hyperlinks>
  <pageMargins left="0.27" right="0.27" top="0.17" bottom="0.5" header="0.2" footer="0.5"/>
  <pageSetup scale="58" orientation="landscape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E11D-E7A8-41B0-B969-73B54FC4DDB4}">
  <dimension ref="A1:I35"/>
  <sheetViews>
    <sheetView zoomScale="70" zoomScaleNormal="70" workbookViewId="0">
      <selection activeCell="A11" sqref="A11:D18"/>
    </sheetView>
  </sheetViews>
  <sheetFormatPr defaultColWidth="45.88671875"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8" width="14.77734375" style="17" customWidth="1"/>
    <col min="9" max="251" width="8.88671875" customWidth="1"/>
    <col min="252" max="252" width="37.88671875" customWidth="1"/>
    <col min="253" max="253" width="14.44140625" bestFit="1" customWidth="1"/>
    <col min="254" max="255" width="10.6640625" customWidth="1"/>
  </cols>
  <sheetData>
    <row r="1" spans="1:9" s="17" customFormat="1" ht="19.95" customHeight="1" x14ac:dyDescent="0.3">
      <c r="E1" s="1" t="s">
        <v>29</v>
      </c>
      <c r="G1" s="1"/>
      <c r="H1" s="1"/>
    </row>
    <row r="2" spans="1:9" s="17" customFormat="1" ht="19.95" customHeight="1" x14ac:dyDescent="0.25">
      <c r="E2" s="2" t="s">
        <v>30</v>
      </c>
      <c r="G2" s="2"/>
      <c r="H2" s="2"/>
    </row>
    <row r="3" spans="1:9" ht="19.95" customHeight="1" x14ac:dyDescent="0.25">
      <c r="E3" s="2" t="s">
        <v>31</v>
      </c>
      <c r="G3" s="2"/>
      <c r="H3" s="2"/>
    </row>
    <row r="4" spans="1:9" ht="19.95" customHeight="1" x14ac:dyDescent="0.3">
      <c r="E4" s="2" t="s">
        <v>25</v>
      </c>
      <c r="G4" s="2"/>
      <c r="H4" s="2"/>
    </row>
    <row r="5" spans="1:9" ht="19.95" customHeight="1" x14ac:dyDescent="0.25">
      <c r="F5" s="2"/>
      <c r="G5" s="2"/>
    </row>
    <row r="6" spans="1:9" s="16" customFormat="1" ht="19.95" customHeight="1" x14ac:dyDescent="0.4">
      <c r="A6" s="144" t="s">
        <v>58</v>
      </c>
      <c r="B6" s="144"/>
      <c r="C6" s="144"/>
      <c r="D6" s="144"/>
      <c r="E6" s="144"/>
      <c r="F6" s="144"/>
      <c r="G6" s="144"/>
    </row>
    <row r="7" spans="1:9" s="16" customFormat="1" ht="19.95" customHeight="1" thickBot="1" x14ac:dyDescent="0.3">
      <c r="G7" s="79" t="s">
        <v>0</v>
      </c>
      <c r="H7" s="80">
        <f>+'MIDDLE EAST'!N7</f>
        <v>46108</v>
      </c>
    </row>
    <row r="8" spans="1:9" s="16" customFormat="1" ht="19.95" customHeight="1" x14ac:dyDescent="0.3">
      <c r="A8" s="130" t="s">
        <v>1</v>
      </c>
      <c r="B8" s="133" t="s">
        <v>59</v>
      </c>
      <c r="C8" s="20" t="s">
        <v>3</v>
      </c>
      <c r="D8" s="21" t="s">
        <v>60</v>
      </c>
      <c r="E8" s="130" t="s">
        <v>4</v>
      </c>
      <c r="F8" s="133" t="s">
        <v>2</v>
      </c>
      <c r="G8" s="20" t="s">
        <v>60</v>
      </c>
      <c r="H8" s="81" t="s">
        <v>19</v>
      </c>
    </row>
    <row r="9" spans="1:9" s="16" customFormat="1" ht="19.95" customHeight="1" x14ac:dyDescent="0.3">
      <c r="A9" s="131"/>
      <c r="B9" s="134"/>
      <c r="C9" s="136" t="s">
        <v>6</v>
      </c>
      <c r="D9" s="138" t="s">
        <v>7</v>
      </c>
      <c r="E9" s="131"/>
      <c r="F9" s="134"/>
      <c r="G9" s="136" t="s">
        <v>6</v>
      </c>
      <c r="H9" s="23" t="s">
        <v>7</v>
      </c>
    </row>
    <row r="10" spans="1:9" s="16" customFormat="1" ht="19.95" customHeight="1" thickBot="1" x14ac:dyDescent="0.35">
      <c r="A10" s="132"/>
      <c r="B10" s="135"/>
      <c r="C10" s="137"/>
      <c r="D10" s="139"/>
      <c r="E10" s="132"/>
      <c r="F10" s="135"/>
      <c r="G10" s="137"/>
      <c r="H10" s="25">
        <f>+H11-C11</f>
        <v>12</v>
      </c>
    </row>
    <row r="11" spans="1:9" s="16" customFormat="1" ht="19.95" customHeight="1" x14ac:dyDescent="0.25">
      <c r="A11" s="57" t="s">
        <v>61</v>
      </c>
      <c r="B11" s="58" t="s">
        <v>112</v>
      </c>
      <c r="C11" s="59">
        <v>46084</v>
      </c>
      <c r="D11" s="82">
        <v>46086</v>
      </c>
      <c r="E11" s="83" t="s">
        <v>120</v>
      </c>
      <c r="F11" s="84" t="s">
        <v>119</v>
      </c>
      <c r="G11" s="85">
        <v>46088</v>
      </c>
      <c r="H11" s="86">
        <v>46096</v>
      </c>
      <c r="I11" s="87"/>
    </row>
    <row r="12" spans="1:9" s="16" customFormat="1" ht="19.95" customHeight="1" x14ac:dyDescent="0.25">
      <c r="A12" s="88" t="s">
        <v>61</v>
      </c>
      <c r="B12" s="89" t="s">
        <v>113</v>
      </c>
      <c r="C12" s="90">
        <v>46091</v>
      </c>
      <c r="D12" s="128">
        <v>46093</v>
      </c>
      <c r="E12" s="91" t="s">
        <v>131</v>
      </c>
      <c r="F12" s="92" t="s">
        <v>115</v>
      </c>
      <c r="G12" s="93">
        <v>46095</v>
      </c>
      <c r="H12" s="94" t="s">
        <v>56</v>
      </c>
      <c r="I12" s="87"/>
    </row>
    <row r="13" spans="1:9" s="16" customFormat="1" ht="19.95" customHeight="1" x14ac:dyDescent="0.25">
      <c r="A13" s="88" t="s">
        <v>66</v>
      </c>
      <c r="B13" s="89" t="s">
        <v>114</v>
      </c>
      <c r="C13" s="90">
        <v>46094</v>
      </c>
      <c r="D13" s="128">
        <v>46096</v>
      </c>
      <c r="E13" s="91" t="s">
        <v>130</v>
      </c>
      <c r="F13" s="92" t="s">
        <v>126</v>
      </c>
      <c r="G13" s="93">
        <v>46102</v>
      </c>
      <c r="H13" s="94">
        <v>46110</v>
      </c>
      <c r="I13" s="87"/>
    </row>
    <row r="14" spans="1:9" s="16" customFormat="1" ht="19.95" customHeight="1" x14ac:dyDescent="0.25">
      <c r="A14" s="88" t="s">
        <v>61</v>
      </c>
      <c r="B14" s="89" t="s">
        <v>122</v>
      </c>
      <c r="C14" s="90">
        <v>46098</v>
      </c>
      <c r="D14" s="128">
        <v>46100</v>
      </c>
      <c r="E14" s="91" t="s">
        <v>130</v>
      </c>
      <c r="F14" s="92" t="s">
        <v>126</v>
      </c>
      <c r="G14" s="93">
        <v>46102</v>
      </c>
      <c r="H14" s="94">
        <v>46110</v>
      </c>
      <c r="I14" s="87"/>
    </row>
    <row r="15" spans="1:9" s="16" customFormat="1" ht="19.95" customHeight="1" x14ac:dyDescent="0.25">
      <c r="A15" s="88" t="s">
        <v>66</v>
      </c>
      <c r="B15" s="89" t="s">
        <v>121</v>
      </c>
      <c r="C15" s="90">
        <v>46104</v>
      </c>
      <c r="D15" s="128">
        <v>46106</v>
      </c>
      <c r="E15" s="91" t="s">
        <v>132</v>
      </c>
      <c r="F15" s="92" t="s">
        <v>127</v>
      </c>
      <c r="G15" s="93">
        <v>46109</v>
      </c>
      <c r="H15" s="94" t="s">
        <v>56</v>
      </c>
      <c r="I15" s="87"/>
    </row>
    <row r="16" spans="1:9" s="16" customFormat="1" ht="19.95" customHeight="1" x14ac:dyDescent="0.25">
      <c r="A16" s="88" t="s">
        <v>61</v>
      </c>
      <c r="B16" s="89" t="s">
        <v>124</v>
      </c>
      <c r="C16" s="90">
        <v>46105</v>
      </c>
      <c r="D16" s="128">
        <v>46107</v>
      </c>
      <c r="E16" s="91" t="s">
        <v>132</v>
      </c>
      <c r="F16" s="92" t="s">
        <v>127</v>
      </c>
      <c r="G16" s="93">
        <v>46109</v>
      </c>
      <c r="H16" s="94" t="s">
        <v>56</v>
      </c>
      <c r="I16" s="87"/>
    </row>
    <row r="17" spans="1:9" s="16" customFormat="1" ht="19.95" customHeight="1" x14ac:dyDescent="0.25">
      <c r="A17" s="88" t="s">
        <v>61</v>
      </c>
      <c r="B17" s="89" t="s">
        <v>125</v>
      </c>
      <c r="C17" s="90">
        <v>46112</v>
      </c>
      <c r="D17" s="128">
        <v>46114</v>
      </c>
      <c r="E17" s="95" t="s">
        <v>133</v>
      </c>
      <c r="F17" s="96" t="s">
        <v>128</v>
      </c>
      <c r="G17" s="97">
        <v>46116</v>
      </c>
      <c r="H17" s="98">
        <v>46124</v>
      </c>
      <c r="I17" s="87"/>
    </row>
    <row r="18" spans="1:9" s="29" customFormat="1" ht="19.95" customHeight="1" thickBot="1" x14ac:dyDescent="0.3">
      <c r="A18" s="64" t="s">
        <v>66</v>
      </c>
      <c r="B18" s="65" t="s">
        <v>123</v>
      </c>
      <c r="C18" s="66">
        <v>46114</v>
      </c>
      <c r="D18" s="99">
        <v>46116</v>
      </c>
      <c r="E18" s="100" t="s">
        <v>160</v>
      </c>
      <c r="F18" s="101" t="s">
        <v>129</v>
      </c>
      <c r="G18" s="102">
        <v>46123</v>
      </c>
      <c r="H18" s="103">
        <v>46131</v>
      </c>
      <c r="I18" s="87"/>
    </row>
    <row r="19" spans="1:9" ht="19.95" customHeight="1" x14ac:dyDescent="0.25">
      <c r="A19" s="104" t="s">
        <v>28</v>
      </c>
      <c r="B19" s="4"/>
      <c r="C19" s="5"/>
      <c r="D19" s="10"/>
      <c r="E19" s="105"/>
      <c r="F19" s="106"/>
      <c r="G19" s="107"/>
      <c r="H19" s="107"/>
      <c r="I19" s="87"/>
    </row>
    <row r="20" spans="1:9" ht="19.95" customHeight="1" x14ac:dyDescent="0.25">
      <c r="A20" s="108" t="s">
        <v>44</v>
      </c>
      <c r="B20" s="109" t="s">
        <v>62</v>
      </c>
      <c r="C20" s="110"/>
      <c r="D20" s="5"/>
      <c r="E20" s="111" t="s">
        <v>37</v>
      </c>
      <c r="F20" s="112" t="s">
        <v>53</v>
      </c>
      <c r="G20" s="113" t="s">
        <v>54</v>
      </c>
      <c r="H20"/>
      <c r="I20" s="87"/>
    </row>
    <row r="21" spans="1:9" ht="19.95" customHeight="1" x14ac:dyDescent="0.25">
      <c r="A21" s="108" t="s">
        <v>8</v>
      </c>
      <c r="B21" s="109" t="s">
        <v>63</v>
      </c>
      <c r="C21" s="110"/>
      <c r="D21" s="5"/>
      <c r="E21" s="114"/>
      <c r="F21" s="112" t="s">
        <v>40</v>
      </c>
      <c r="G21" s="113" t="s">
        <v>39</v>
      </c>
      <c r="H21"/>
      <c r="I21" s="87"/>
    </row>
    <row r="22" spans="1:9" ht="19.95" customHeight="1" x14ac:dyDescent="0.25">
      <c r="D22" s="4"/>
      <c r="E22" s="115" t="s">
        <v>41</v>
      </c>
      <c r="F22" s="112" t="s">
        <v>38</v>
      </c>
      <c r="G22" s="113" t="s">
        <v>42</v>
      </c>
      <c r="H22"/>
      <c r="I22" s="87"/>
    </row>
    <row r="23" spans="1:9" ht="19.95" customHeight="1" x14ac:dyDescent="0.25">
      <c r="A23" s="6" t="s">
        <v>9</v>
      </c>
      <c r="B23" s="8" t="s">
        <v>26</v>
      </c>
      <c r="C23" s="4" t="s">
        <v>27</v>
      </c>
      <c r="D23" s="7"/>
      <c r="E23" s="116"/>
      <c r="F23" s="112" t="s">
        <v>40</v>
      </c>
      <c r="G23" s="113" t="s">
        <v>43</v>
      </c>
      <c r="H23"/>
      <c r="I23" s="87"/>
    </row>
    <row r="24" spans="1:9" ht="19.95" customHeight="1" x14ac:dyDescent="0.3">
      <c r="A24" s="7"/>
      <c r="B24" s="8" t="s">
        <v>10</v>
      </c>
      <c r="C24" s="5" t="s">
        <v>12</v>
      </c>
      <c r="D24" s="10" t="s">
        <v>24</v>
      </c>
      <c r="E24" s="4"/>
      <c r="F24" s="9"/>
      <c r="G24" s="15"/>
      <c r="H24" s="117"/>
      <c r="I24" s="87"/>
    </row>
    <row r="25" spans="1:9" ht="19.95" customHeight="1" x14ac:dyDescent="0.25">
      <c r="A25" s="4"/>
      <c r="B25" s="4"/>
      <c r="C25" s="5" t="s">
        <v>11</v>
      </c>
      <c r="D25" s="10" t="s">
        <v>33</v>
      </c>
      <c r="E25" s="7"/>
      <c r="F25" s="17"/>
      <c r="I25" s="87"/>
    </row>
    <row r="26" spans="1:9" ht="19.95" customHeight="1" x14ac:dyDescent="0.25">
      <c r="A26" s="4"/>
      <c r="B26" s="4"/>
      <c r="C26" s="5" t="s">
        <v>13</v>
      </c>
      <c r="D26" s="10" t="s">
        <v>14</v>
      </c>
      <c r="F26" s="17"/>
      <c r="I26" s="87"/>
    </row>
    <row r="27" spans="1:9" ht="19.95" customHeight="1" x14ac:dyDescent="0.25">
      <c r="A27" s="4"/>
      <c r="B27" s="8" t="s">
        <v>15</v>
      </c>
      <c r="C27" s="5" t="s">
        <v>23</v>
      </c>
      <c r="D27" s="10" t="s">
        <v>32</v>
      </c>
      <c r="E27" s="4"/>
      <c r="F27" s="17"/>
      <c r="I27" s="87"/>
    </row>
    <row r="28" spans="1:9" ht="19.95" customHeight="1" x14ac:dyDescent="0.25">
      <c r="A28" s="4"/>
      <c r="B28" s="8"/>
      <c r="C28" s="5" t="s">
        <v>16</v>
      </c>
      <c r="D28" s="10" t="s">
        <v>17</v>
      </c>
      <c r="E28" s="4"/>
      <c r="F28" s="17"/>
      <c r="I28" s="87"/>
    </row>
    <row r="29" spans="1:9" ht="19.95" customHeight="1" x14ac:dyDescent="0.25">
      <c r="C29" s="5" t="s">
        <v>49</v>
      </c>
      <c r="D29" s="4" t="s">
        <v>50</v>
      </c>
      <c r="E29" s="4"/>
      <c r="F29" s="17"/>
      <c r="I29" s="87"/>
    </row>
    <row r="30" spans="1:9" ht="19.95" customHeight="1" x14ac:dyDescent="0.25">
      <c r="A30" s="4"/>
      <c r="B30" s="8"/>
      <c r="C30" s="5"/>
      <c r="D30" s="4"/>
      <c r="E30" s="4"/>
      <c r="F30" s="17"/>
    </row>
    <row r="31" spans="1:9" ht="19.95" customHeight="1" x14ac:dyDescent="0.25">
      <c r="C31" s="5"/>
      <c r="D31" s="16"/>
      <c r="F31" s="17"/>
    </row>
    <row r="32" spans="1:9" ht="19.95" customHeight="1" x14ac:dyDescent="0.25">
      <c r="A32" s="118"/>
      <c r="B32" s="118"/>
      <c r="C32" s="119"/>
      <c r="D32" s="120"/>
      <c r="E32" s="121"/>
      <c r="F32" s="122"/>
      <c r="G32" s="123"/>
    </row>
    <row r="33" spans="1:8" ht="19.95" customHeight="1" x14ac:dyDescent="0.25">
      <c r="A33" s="2"/>
      <c r="B33" s="124"/>
      <c r="D33" s="119"/>
      <c r="F33" s="125"/>
      <c r="G33" s="121"/>
      <c r="H33" s="121"/>
    </row>
    <row r="34" spans="1:8" ht="19.95" customHeight="1" x14ac:dyDescent="0.25">
      <c r="A34" s="126"/>
      <c r="B34" s="127"/>
      <c r="F34" s="125"/>
      <c r="G34" s="121"/>
      <c r="H34" s="121"/>
    </row>
    <row r="35" spans="1:8" ht="19.95" customHeight="1" x14ac:dyDescent="0.25">
      <c r="F35" s="125"/>
      <c r="G35" s="121"/>
      <c r="H35" s="121"/>
    </row>
  </sheetData>
  <mergeCells count="8">
    <mergeCell ref="A6:G6"/>
    <mergeCell ref="A8:A10"/>
    <mergeCell ref="B8:B10"/>
    <mergeCell ref="E8:E10"/>
    <mergeCell ref="F8:F10"/>
    <mergeCell ref="C9:C10"/>
    <mergeCell ref="D9:D10"/>
    <mergeCell ref="G9:G10"/>
  </mergeCells>
  <hyperlinks>
    <hyperlink ref="A19" r:id="rId1" xr:uid="{F7CE0691-BB90-49F3-9BE5-8AFA44DD7C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MIDDLE EAST</vt:lpstr>
      <vt:lpstr>MIDDLE EAST-FEEDER</vt:lpstr>
      <vt:lpstr>PKKHI,LKCMB</vt:lpstr>
      <vt:lpstr>PKKHI,LKCMB-FEEDER</vt:lpstr>
      <vt:lpstr>INNSA,INPAA,LKCMB</vt:lpstr>
      <vt:lpstr>INNSA,INPAA,LKCMB-FEEDER</vt:lpstr>
      <vt:lpstr>BDCGX</vt:lpstr>
      <vt:lpstr>DOMESTIC-LKCMB</vt:lpstr>
    </vt:vector>
  </TitlesOfParts>
  <Company>PhiLong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PhiLong</dc:creator>
  <cp:lastModifiedBy>YMDAD/CS Vo Thi Ti Ni (Annie)</cp:lastModifiedBy>
  <cp:lastPrinted>2015-05-12T05:59:27Z</cp:lastPrinted>
  <dcterms:created xsi:type="dcterms:W3CDTF">2013-03-11T06:42:15Z</dcterms:created>
  <dcterms:modified xsi:type="dcterms:W3CDTF">2026-03-27T01:16:58Z</dcterms:modified>
</cp:coreProperties>
</file>