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UTB\"/>
    </mc:Choice>
  </mc:AlternateContent>
  <xr:revisionPtr revIDLastSave="0" documentId="13_ncr:1_{5AFC26BD-A1A1-4F9B-8E18-750AC2F463F8}" xr6:coauthVersionLast="47" xr6:coauthVersionMax="47" xr10:uidLastSave="{00000000-0000-0000-0000-000000000000}"/>
  <bookViews>
    <workbookView xWindow="-108" yWindow="-108" windowWidth="23256" windowHeight="12456" xr2:uid="{BF83E568-7968-4D38-AB5B-1310B82C00C3}"/>
  </bookViews>
  <sheets>
    <sheet name="CAT" sheetId="2" r:id="rId1"/>
    <sheet name="AA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J10" i="2"/>
  <c r="H10" i="2"/>
  <c r="I10" i="1"/>
  <c r="J10" i="1"/>
  <c r="K10" i="1"/>
  <c r="H10" i="1"/>
  <c r="K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PhiLong</author>
  </authors>
  <commentList>
    <comment ref="D8" authorId="0" shapeId="0" xr:uid="{48071A23-B83B-4184-995E-BFC9B3FD8E9B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83B5AF79-5C12-4D69-94CF-CC1EECA43C42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0" shapeId="0" xr:uid="{796FFD11-6C16-48EB-95A2-7C325160C797}">
      <text>
        <r>
          <rPr>
            <b/>
            <sz val="10"/>
            <color indexed="81"/>
            <rFont val="Tahoma"/>
            <family val="2"/>
          </rPr>
          <t>MELBOURNE</t>
        </r>
      </text>
    </comment>
    <comment ref="I8" authorId="1" shapeId="0" xr:uid="{F8C7DCA8-5DE3-4859-8015-516BCF90F7F3}">
      <text>
        <r>
          <rPr>
            <b/>
            <sz val="8"/>
            <color indexed="81"/>
            <rFont val="Tahoma"/>
            <family val="2"/>
          </rPr>
          <t>SYDNEY</t>
        </r>
      </text>
    </comment>
    <comment ref="J8" authorId="0" shapeId="0" xr:uid="{51E9154A-F191-49B1-98D6-6E05F5B1E165}">
      <text>
        <r>
          <rPr>
            <b/>
            <sz val="8"/>
            <color indexed="81"/>
            <rFont val="Tahoma"/>
            <family val="2"/>
          </rPr>
          <t>BRISBANE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PhiLong</author>
  </authors>
  <commentList>
    <comment ref="D8" authorId="0" shapeId="0" xr:uid="{CAAED843-A73D-4EB3-9F2A-83483F623832}">
      <text>
        <r>
          <rPr>
            <b/>
            <sz val="8"/>
            <color indexed="81"/>
            <rFont val="Tahoma"/>
            <family val="2"/>
          </rPr>
          <t>WEST PORT KELANG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902559FA-2C1A-4208-9151-D1786ECDE655}">
      <text>
        <r>
          <rPr>
            <b/>
            <sz val="8"/>
            <color indexed="81"/>
            <rFont val="Tahoma"/>
            <family val="2"/>
          </rPr>
          <t>WEST PORT KELANG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" authorId="1" shapeId="0" xr:uid="{5920E2FC-2FCF-4AB4-8026-3E726CB97258}">
      <text>
        <r>
          <rPr>
            <b/>
            <sz val="8"/>
            <color indexed="81"/>
            <rFont val="Tahoma"/>
            <family val="2"/>
          </rPr>
          <t>FREMENTLE</t>
        </r>
      </text>
    </comment>
    <comment ref="I8" authorId="0" shapeId="0" xr:uid="{07FD748E-66C6-480B-A4E6-21C429819909}">
      <text>
        <r>
          <rPr>
            <b/>
            <sz val="10"/>
            <color indexed="81"/>
            <rFont val="Tahoma"/>
            <family val="2"/>
          </rPr>
          <t>SYDNEY</t>
        </r>
      </text>
    </comment>
    <comment ref="J8" authorId="1" shapeId="0" xr:uid="{43F4089E-F71D-4657-B0C6-6B51B8FFDABA}">
      <text>
        <r>
          <rPr>
            <b/>
            <sz val="8"/>
            <color indexed="81"/>
            <rFont val="Tahoma"/>
            <family val="2"/>
          </rPr>
          <t>MELBOURNE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8" authorId="1" shapeId="0" xr:uid="{68EC9774-2651-49FD-A5E6-9D812CD47553}">
      <text>
        <r>
          <rPr>
            <b/>
            <sz val="8"/>
            <color indexed="81"/>
            <rFont val="Tahoma"/>
            <family val="2"/>
          </rPr>
          <t>ADELAIDE</t>
        </r>
      </text>
    </comment>
  </commentList>
</comments>
</file>

<file path=xl/sharedStrings.xml><?xml version="1.0" encoding="utf-8"?>
<sst xmlns="http://schemas.openxmlformats.org/spreadsheetml/2006/main" count="210" uniqueCount="156">
  <si>
    <t>Update:</t>
  </si>
  <si>
    <t>VESSEL</t>
  </si>
  <si>
    <t>CODE</t>
  </si>
  <si>
    <t>VNDAD</t>
  </si>
  <si>
    <t>CONNECTING VESSEL</t>
  </si>
  <si>
    <t>ETD</t>
  </si>
  <si>
    <t>ETA</t>
  </si>
  <si>
    <t>CY Cut-off time</t>
  </si>
  <si>
    <t>Any inquiry, please contact:</t>
  </si>
  <si>
    <t>AUBNE</t>
  </si>
  <si>
    <t>AUSYD</t>
  </si>
  <si>
    <t>AUMEL</t>
  </si>
  <si>
    <t>TWKHH</t>
  </si>
  <si>
    <t>Sales Team</t>
  </si>
  <si>
    <t>Mr Phuoc</t>
  </si>
  <si>
    <t>Ms Loan</t>
  </si>
  <si>
    <t>Ms Dung</t>
  </si>
  <si>
    <t>Cus &amp; Doc</t>
  </si>
  <si>
    <t>Ms Thao</t>
  </si>
  <si>
    <t>0989.696.484</t>
  </si>
  <si>
    <t>0979.757.949</t>
  </si>
  <si>
    <t>SAILING SCHEDULE FROM DANANG TO AUSTRALIA/CAT SERVICE</t>
  </si>
  <si>
    <t>AUJFM</t>
  </si>
  <si>
    <t>Ms Diem</t>
  </si>
  <si>
    <r>
      <rPr>
        <b/>
        <sz val="12"/>
        <rFont val="Arial"/>
        <family val="2"/>
      </rPr>
      <t>Website</t>
    </r>
    <r>
      <rPr>
        <sz val="12"/>
        <rFont val="Arial"/>
        <family val="2"/>
      </rPr>
      <t xml:space="preserve">: www.yangming.com </t>
    </r>
    <r>
      <rPr>
        <b/>
        <sz val="12"/>
        <rFont val="Arial"/>
        <family val="2"/>
      </rPr>
      <t>Email</t>
    </r>
    <r>
      <rPr>
        <sz val="12"/>
        <rFont val="Arial"/>
        <family val="2"/>
      </rPr>
      <t>: ymdad@vn.yangming.com</t>
    </r>
  </si>
  <si>
    <t xml:space="preserve">Email: </t>
  </si>
  <si>
    <t>ymdad@vn.yangming.com</t>
  </si>
  <si>
    <t>0905.270.018</t>
  </si>
  <si>
    <t>http://www.yangming.com/english/WebSite/e-service/schedule_P2P/schedule_point_search_2011.aspx?ver=EN</t>
  </si>
  <si>
    <t>YANG MING SHIPPING (VIETNAM) LTD.- DANANG BRANCH</t>
  </si>
  <si>
    <t xml:space="preserve">Fl. 01, VN Logistics Building, No. 421, Tran Hung Dao St., Son Tra Dist., Danang </t>
  </si>
  <si>
    <t xml:space="preserve">Tel: (84-0236) 3889478/79/80  Fax: (84-0236) 3889481 </t>
  </si>
  <si>
    <t>0905.608.128</t>
  </si>
  <si>
    <t>0905.380.888</t>
  </si>
  <si>
    <t>AUADL</t>
  </si>
  <si>
    <t>MYPKG</t>
  </si>
  <si>
    <t>SI amendment</t>
  </si>
  <si>
    <t>US cargo</t>
  </si>
  <si>
    <t>1-day after ATD (before 16:00)</t>
  </si>
  <si>
    <t>Others</t>
  </si>
  <si>
    <t>Seway bill</t>
  </si>
  <si>
    <t>payment within 6days from ATD</t>
  </si>
  <si>
    <t>payment within 3days from ATD</t>
  </si>
  <si>
    <t>SAILING SCHEDULE FROM DANANG TO AUSTRALIA/AA2 SERVICE</t>
  </si>
  <si>
    <t>SI/VGM Cut-off time</t>
  </si>
  <si>
    <t>Ms Ni</t>
  </si>
  <si>
    <t>0906.549.459</t>
  </si>
  <si>
    <t>09:00 TUE</t>
  </si>
  <si>
    <t>23:00 WED</t>
  </si>
  <si>
    <t>09:00 WED</t>
  </si>
  <si>
    <t>23:00 THU</t>
  </si>
  <si>
    <t>China</t>
  </si>
  <si>
    <t>1-day before ATD (before 16:00)</t>
  </si>
  <si>
    <t>TIAN SHUN HE 2602S</t>
  </si>
  <si>
    <t>KOTA LAMBAI 185S</t>
  </si>
  <si>
    <t>OOCL CHICAGO 118S</t>
  </si>
  <si>
    <t>YM HARMONY 432N</t>
  </si>
  <si>
    <t>ANBIEN BAY 2602S</t>
  </si>
  <si>
    <t>YM INSTRUCTION 340N</t>
  </si>
  <si>
    <t>TSE2607N</t>
  </si>
  <si>
    <t>ANBIEN BAY 2602N</t>
  </si>
  <si>
    <t>TSE2608N</t>
  </si>
  <si>
    <t>YM HORIZON 412N</t>
  </si>
  <si>
    <t>TSE2609N</t>
  </si>
  <si>
    <t>YM HARMONY 433N</t>
  </si>
  <si>
    <t>TSE2610N</t>
  </si>
  <si>
    <t>TSE2611N</t>
  </si>
  <si>
    <t>YM HORIZON 412S</t>
  </si>
  <si>
    <t>TSE2609S</t>
  </si>
  <si>
    <t>YM HARMONY 433S</t>
  </si>
  <si>
    <t>TSE2610S</t>
  </si>
  <si>
    <t>YM INSTRUCTION 341S</t>
  </si>
  <si>
    <t>TSE2611S</t>
  </si>
  <si>
    <t>TSE2612S</t>
  </si>
  <si>
    <t>CAT2610S</t>
  </si>
  <si>
    <t>CAT2611S</t>
  </si>
  <si>
    <t>CAT2612S</t>
  </si>
  <si>
    <t>CAT2613S</t>
  </si>
  <si>
    <t>CAT2614S</t>
  </si>
  <si>
    <t>YM EVOLUTION 100S</t>
  </si>
  <si>
    <t>YM ESSENCE 100S</t>
  </si>
  <si>
    <t>EVER ENVOY 201S</t>
  </si>
  <si>
    <t>DIMITRA C 2379S</t>
  </si>
  <si>
    <t>AA22611S</t>
  </si>
  <si>
    <t>AA22612S</t>
  </si>
  <si>
    <t>JOGELA 212S</t>
  </si>
  <si>
    <t>COSCO GENOA 100S</t>
  </si>
  <si>
    <t>AA22613S</t>
  </si>
  <si>
    <t>AA22614S</t>
  </si>
  <si>
    <t>OOCL PANAMA 332S</t>
  </si>
  <si>
    <t>YM INSTRUCTION 341N</t>
  </si>
  <si>
    <t>TSE2612N</t>
  </si>
  <si>
    <t>ANBIEN BAY 2603N</t>
  </si>
  <si>
    <t>TSE2613N</t>
  </si>
  <si>
    <t>YM HORIZON 413N</t>
  </si>
  <si>
    <t>TSE2614N</t>
  </si>
  <si>
    <t>YM HARMONY 434N</t>
  </si>
  <si>
    <t>TSE2615N</t>
  </si>
  <si>
    <t>YM INSTRUCTION 342N</t>
  </si>
  <si>
    <t>TSE2616N</t>
  </si>
  <si>
    <t>ANBIEN BAY 2603S</t>
  </si>
  <si>
    <t>TSE2613S</t>
  </si>
  <si>
    <t>YM HORIZON 413S</t>
  </si>
  <si>
    <t>TSE2614S</t>
  </si>
  <si>
    <t>YM HARMONY 434S</t>
  </si>
  <si>
    <t>TSE2615S</t>
  </si>
  <si>
    <t>YM INSTRUCTION 342S</t>
  </si>
  <si>
    <t>TSE2616S</t>
  </si>
  <si>
    <t>ANBIEN BAY 2604S</t>
  </si>
  <si>
    <t>TSE2617S</t>
  </si>
  <si>
    <t>CAT2615S</t>
  </si>
  <si>
    <t>CAT2617S</t>
  </si>
  <si>
    <t>CAT2618S</t>
  </si>
  <si>
    <t>CAT2619S</t>
  </si>
  <si>
    <t>TIAN SHUN HE 2603S</t>
  </si>
  <si>
    <t>YM EVOLUTION 101S</t>
  </si>
  <si>
    <t>AA22615S</t>
  </si>
  <si>
    <t>AA22616S</t>
  </si>
  <si>
    <t>AA22617S</t>
  </si>
  <si>
    <t>KOTA LAMBAI 186S</t>
  </si>
  <si>
    <t>OOCL CHICAGO 119S</t>
  </si>
  <si>
    <t>JOGELA 213S</t>
  </si>
  <si>
    <t>ANBIEN BAY 2604N</t>
  </si>
  <si>
    <t>TSE2617N</t>
  </si>
  <si>
    <t>YM HORIZON 414N</t>
  </si>
  <si>
    <t>TSE2618N</t>
  </si>
  <si>
    <t>YM HARMONY 435N</t>
  </si>
  <si>
    <t>TSE2619N</t>
  </si>
  <si>
    <t>YM HORIZON 414S</t>
  </si>
  <si>
    <t>TSE2618S</t>
  </si>
  <si>
    <t>YM HARMONY 435S</t>
  </si>
  <si>
    <t>TSE2619S</t>
  </si>
  <si>
    <t>YM INSTRUCTION 343S</t>
  </si>
  <si>
    <t>TSE2620S</t>
  </si>
  <si>
    <t>ANBIEN BAY 2605S</t>
  </si>
  <si>
    <t>TSE2621S</t>
  </si>
  <si>
    <t>CAT2620S</t>
  </si>
  <si>
    <t>CAT2621S</t>
  </si>
  <si>
    <t>CAT2622S</t>
  </si>
  <si>
    <t>TS SYDNEY 2602S</t>
  </si>
  <si>
    <t>TS SYDNEY 2603S</t>
  </si>
  <si>
    <t>YM ESSENCE 101S</t>
  </si>
  <si>
    <t>EVER ENVOY 202S</t>
  </si>
  <si>
    <t>DIMITRA C 2385S</t>
  </si>
  <si>
    <t>AA22618S</t>
  </si>
  <si>
    <t>AA22619S</t>
  </si>
  <si>
    <t>AA22620S</t>
  </si>
  <si>
    <t>AA22621S</t>
  </si>
  <si>
    <t>AA22622S</t>
  </si>
  <si>
    <t>AA22623S</t>
  </si>
  <si>
    <t>COSCO GENOA 101S</t>
  </si>
  <si>
    <t>OOCL PANAMA 333S</t>
  </si>
  <si>
    <t>KOTA LAMBAI 187S</t>
  </si>
  <si>
    <t>OOCL CHICAGO 120S</t>
  </si>
  <si>
    <t>JOGELA 214S</t>
  </si>
  <si>
    <t>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</si>
</sst>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m/d;@"/>
    <numFmt numFmtId="166" formatCode="&quot;(&quot;00&quot;days)&quot;"/>
  </numFmts>
  <fonts count="30" x14ac:knownFonts="1">
    <font>
      <sz val="10"/>
      <name val="Arial"/>
    </font>
    <font>
      <sz val="10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Helv"/>
    </font>
    <font>
      <b/>
      <sz val="12"/>
      <color indexed="6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b/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B0F0"/>
      <name val="Arial"/>
      <family val="2"/>
    </font>
    <font>
      <sz val="12"/>
      <color rgb="FF0070C0"/>
      <name val="Arial"/>
      <family val="2"/>
    </font>
    <font>
      <b/>
      <u/>
      <sz val="10"/>
      <color rgb="FF00B050"/>
      <name val="Arial"/>
      <family val="2"/>
    </font>
    <font>
      <b/>
      <u/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Helv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105">
    <xf numFmtId="0" fontId="0" fillId="0" borderId="0" xfId="0"/>
    <xf numFmtId="0" fontId="4" fillId="0" borderId="0" xfId="0" applyFont="1"/>
    <xf numFmtId="1" fontId="0" fillId="0" borderId="0" xfId="0" applyNumberForma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1" applyAlignment="1" applyProtection="1"/>
    <xf numFmtId="0" fontId="5" fillId="0" borderId="0" xfId="0" applyFont="1" applyAlignment="1">
      <alignment horizontal="right"/>
    </xf>
    <xf numFmtId="0" fontId="8" fillId="0" borderId="0" xfId="0" applyFont="1"/>
    <xf numFmtId="0" fontId="10" fillId="2" borderId="1" xfId="0" applyFont="1" applyFill="1" applyBorder="1" applyAlignment="1">
      <alignment horizontal="center"/>
    </xf>
    <xf numFmtId="0" fontId="12" fillId="0" borderId="0" xfId="0" applyFont="1"/>
    <xf numFmtId="1" fontId="12" fillId="0" borderId="0" xfId="0" applyNumberFormat="1" applyFont="1"/>
    <xf numFmtId="0" fontId="11" fillId="0" borderId="0" xfId="0" applyFont="1" applyAlignment="1">
      <alignment horizontal="left"/>
    </xf>
    <xf numFmtId="0" fontId="5" fillId="0" borderId="0" xfId="0" applyFont="1"/>
    <xf numFmtId="0" fontId="12" fillId="0" borderId="0" xfId="0" quotePrefix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 wrapText="1"/>
    </xf>
    <xf numFmtId="16" fontId="0" fillId="0" borderId="0" xfId="0" applyNumberFormat="1" applyAlignment="1">
      <alignment horizontal="left"/>
    </xf>
    <xf numFmtId="0" fontId="20" fillId="0" borderId="0" xfId="1" applyFont="1" applyAlignment="1" applyProtection="1"/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66" fontId="10" fillId="2" borderId="4" xfId="0" applyNumberFormat="1" applyFont="1" applyFill="1" applyBorder="1" applyAlignment="1">
      <alignment horizontal="center"/>
    </xf>
    <xf numFmtId="166" fontId="10" fillId="2" borderId="5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22" fillId="0" borderId="0" xfId="0" applyFont="1"/>
    <xf numFmtId="165" fontId="10" fillId="2" borderId="3" xfId="0" applyNumberFormat="1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5" fillId="0" borderId="0" xfId="0" applyFont="1" applyAlignment="1">
      <alignment horizontal="left"/>
    </xf>
    <xf numFmtId="164" fontId="25" fillId="0" borderId="0" xfId="5" applyNumberFormat="1" applyFont="1" applyAlignment="1">
      <alignment horizontal="center" wrapText="1"/>
    </xf>
    <xf numFmtId="164" fontId="25" fillId="0" borderId="9" xfId="5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left"/>
    </xf>
    <xf numFmtId="164" fontId="0" fillId="0" borderId="0" xfId="0" applyNumberFormat="1"/>
    <xf numFmtId="0" fontId="25" fillId="0" borderId="10" xfId="5" applyFont="1" applyBorder="1" applyAlignment="1">
      <alignment wrapText="1"/>
    </xf>
    <xf numFmtId="0" fontId="25" fillId="0" borderId="11" xfId="5" applyFont="1" applyBorder="1" applyAlignment="1">
      <alignment horizontal="right" wrapText="1"/>
    </xf>
    <xf numFmtId="164" fontId="25" fillId="0" borderId="11" xfId="5" applyNumberFormat="1" applyFont="1" applyBorder="1" applyAlignment="1">
      <alignment horizontal="center" wrapText="1"/>
    </xf>
    <xf numFmtId="0" fontId="25" fillId="0" borderId="12" xfId="5" applyFont="1" applyBorder="1" applyAlignment="1">
      <alignment wrapText="1"/>
    </xf>
    <xf numFmtId="0" fontId="25" fillId="0" borderId="9" xfId="5" applyFont="1" applyBorder="1" applyAlignment="1">
      <alignment horizontal="right" wrapText="1"/>
    </xf>
    <xf numFmtId="164" fontId="25" fillId="0" borderId="13" xfId="0" applyNumberFormat="1" applyFont="1" applyBorder="1" applyAlignment="1">
      <alignment horizontal="center" wrapText="1"/>
    </xf>
    <xf numFmtId="0" fontId="26" fillId="0" borderId="0" xfId="0" applyFont="1"/>
    <xf numFmtId="1" fontId="23" fillId="0" borderId="0" xfId="6" applyNumberFormat="1" applyFont="1"/>
    <xf numFmtId="165" fontId="27" fillId="0" borderId="0" xfId="0" applyNumberFormat="1" applyFont="1" applyAlignment="1">
      <alignment horizontal="right"/>
    </xf>
    <xf numFmtId="165" fontId="28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165" fontId="28" fillId="0" borderId="0" xfId="0" applyNumberFormat="1" applyFont="1" applyAlignment="1">
      <alignment horizontal="center"/>
    </xf>
    <xf numFmtId="164" fontId="27" fillId="0" borderId="0" xfId="5" applyNumberFormat="1" applyFont="1" applyAlignment="1">
      <alignment horizontal="right" wrapText="1"/>
    </xf>
    <xf numFmtId="165" fontId="29" fillId="0" borderId="0" xfId="0" applyNumberFormat="1" applyFont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0" fontId="25" fillId="0" borderId="14" xfId="5" applyFont="1" applyBorder="1" applyAlignment="1">
      <alignment horizontal="right" wrapText="1"/>
    </xf>
    <xf numFmtId="164" fontId="25" fillId="0" borderId="14" xfId="5" applyNumberFormat="1" applyFont="1" applyBorder="1" applyAlignment="1">
      <alignment horizontal="center" wrapText="1"/>
    </xf>
    <xf numFmtId="0" fontId="25" fillId="0" borderId="15" xfId="5" applyFont="1" applyBorder="1" applyAlignment="1">
      <alignment wrapText="1"/>
    </xf>
    <xf numFmtId="0" fontId="25" fillId="0" borderId="2" xfId="5" applyFont="1" applyBorder="1" applyAlignment="1">
      <alignment horizontal="right" wrapText="1"/>
    </xf>
    <xf numFmtId="164" fontId="25" fillId="0" borderId="2" xfId="5" applyNumberFormat="1" applyFont="1" applyBorder="1" applyAlignment="1">
      <alignment horizontal="center" wrapText="1"/>
    </xf>
    <xf numFmtId="0" fontId="25" fillId="0" borderId="16" xfId="5" applyFont="1" applyBorder="1" applyAlignment="1">
      <alignment wrapText="1"/>
    </xf>
    <xf numFmtId="164" fontId="25" fillId="0" borderId="3" xfId="0" applyNumberFormat="1" applyFont="1" applyBorder="1" applyAlignment="1">
      <alignment horizontal="center" wrapText="1"/>
    </xf>
    <xf numFmtId="0" fontId="25" fillId="0" borderId="17" xfId="5" applyFont="1" applyBorder="1" applyAlignment="1">
      <alignment horizontal="right" wrapText="1"/>
    </xf>
    <xf numFmtId="164" fontId="25" fillId="0" borderId="17" xfId="5" applyNumberFormat="1" applyFont="1" applyBorder="1" applyAlignment="1">
      <alignment horizontal="center" wrapText="1"/>
    </xf>
    <xf numFmtId="0" fontId="25" fillId="0" borderId="18" xfId="5" applyFont="1" applyBorder="1" applyAlignment="1">
      <alignment wrapText="1"/>
    </xf>
    <xf numFmtId="0" fontId="25" fillId="0" borderId="19" xfId="5" applyFont="1" applyBorder="1" applyAlignment="1">
      <alignment horizontal="right" wrapText="1"/>
    </xf>
    <xf numFmtId="164" fontId="25" fillId="0" borderId="19" xfId="5" applyNumberFormat="1" applyFont="1" applyBorder="1" applyAlignment="1">
      <alignment horizontal="center" wrapText="1"/>
    </xf>
    <xf numFmtId="164" fontId="25" fillId="0" borderId="20" xfId="0" applyNumberFormat="1" applyFont="1" applyBorder="1" applyAlignment="1">
      <alignment horizontal="center" wrapText="1"/>
    </xf>
    <xf numFmtId="0" fontId="10" fillId="2" borderId="2" xfId="2" applyFont="1" applyFill="1" applyBorder="1" applyAlignment="1">
      <alignment horizontal="center"/>
    </xf>
    <xf numFmtId="165" fontId="10" fillId="2" borderId="13" xfId="0" applyNumberFormat="1" applyFont="1" applyFill="1" applyBorder="1" applyAlignment="1">
      <alignment horizontal="center"/>
    </xf>
    <xf numFmtId="166" fontId="10" fillId="2" borderId="19" xfId="0" applyNumberFormat="1" applyFont="1" applyFill="1" applyBorder="1" applyAlignment="1">
      <alignment horizontal="center"/>
    </xf>
    <xf numFmtId="0" fontId="25" fillId="0" borderId="21" xfId="5" applyFont="1" applyBorder="1" applyAlignment="1">
      <alignment wrapText="1"/>
    </xf>
    <xf numFmtId="166" fontId="10" fillId="2" borderId="20" xfId="0" applyNumberFormat="1" applyFont="1" applyFill="1" applyBorder="1" applyAlignment="1">
      <alignment horizontal="center"/>
    </xf>
    <xf numFmtId="0" fontId="25" fillId="0" borderId="16" xfId="5" applyFont="1" applyBorder="1"/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</cellXfs>
  <cellStyles count="7">
    <cellStyle name="Hyperlink" xfId="1" builtinId="8"/>
    <cellStyle name="Normal" xfId="0" builtinId="0"/>
    <cellStyle name="Normal 2 10" xfId="2" xr:uid="{501993E9-F7D2-4F1D-B112-9C586356F934}"/>
    <cellStyle name="Normal 2 2" xfId="3" xr:uid="{1BA6B9F0-DB7A-4FA9-9ADF-604E59720E72}"/>
    <cellStyle name="Normal 2 3" xfId="4" xr:uid="{A007771C-8EFA-4F73-99AB-9488A7B00113}"/>
    <cellStyle name="Normal_Book3_HK,TW" xfId="5" xr:uid="{A967B51D-FAF7-42A7-8A55-5EA89E638B8D}"/>
    <cellStyle name="Style 1" xfId="6" xr:uid="{80FB5ABD-AAAA-4C03-AF02-3A6CA912F3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731520</xdr:colOff>
      <xdr:row>2</xdr:row>
      <xdr:rowOff>243840</xdr:rowOff>
    </xdr:to>
    <xdr:pic>
      <xdr:nvPicPr>
        <xdr:cNvPr id="2958" name="Picture 1">
          <a:extLst>
            <a:ext uri="{FF2B5EF4-FFF2-40B4-BE49-F238E27FC236}">
              <a16:creationId xmlns:a16="http://schemas.microsoft.com/office/drawing/2014/main" id="{ED0FB4FF-48E1-DD6E-C30B-7B6841C3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280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152400</xdr:colOff>
      <xdr:row>2</xdr:row>
      <xdr:rowOff>243840</xdr:rowOff>
    </xdr:to>
    <xdr:pic>
      <xdr:nvPicPr>
        <xdr:cNvPr id="1921" name="Picture 1">
          <a:extLst>
            <a:ext uri="{FF2B5EF4-FFF2-40B4-BE49-F238E27FC236}">
              <a16:creationId xmlns:a16="http://schemas.microsoft.com/office/drawing/2014/main" id="{D42A3FBF-3F10-6F66-6016-B9DCA41F8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624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54C7D-0BA8-40FC-B448-2F49B1D5595F}">
  <sheetPr>
    <tabColor rgb="FF00B0F0"/>
  </sheetPr>
  <dimension ref="A1:M38"/>
  <sheetViews>
    <sheetView tabSelected="1" zoomScale="70" zoomScaleNormal="70" workbookViewId="0">
      <pane ySplit="10" topLeftCell="A11" activePane="bottomLeft" state="frozen"/>
      <selection pane="bottomLeft" activeCell="J7" sqref="J7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style="2" customWidth="1"/>
    <col min="7" max="7" width="14.77734375" style="3" customWidth="1"/>
    <col min="8" max="8" width="14.77734375" style="4" customWidth="1"/>
    <col min="9" max="10" width="14.77734375" style="8" customWidth="1"/>
    <col min="11" max="11" width="12.5546875" customWidth="1"/>
    <col min="12" max="12" width="25.88671875" bestFit="1" customWidth="1"/>
    <col min="13" max="13" width="12.88671875" bestFit="1" customWidth="1"/>
  </cols>
  <sheetData>
    <row r="1" spans="1:13" ht="19.95" customHeight="1" x14ac:dyDescent="0.3">
      <c r="E1" s="1" t="s">
        <v>29</v>
      </c>
      <c r="I1" s="1"/>
      <c r="J1" s="1"/>
    </row>
    <row r="2" spans="1:13" ht="19.95" customHeight="1" x14ac:dyDescent="0.25">
      <c r="E2" s="5" t="s">
        <v>30</v>
      </c>
      <c r="I2" s="5"/>
      <c r="J2" s="5"/>
    </row>
    <row r="3" spans="1:13" ht="19.95" customHeight="1" x14ac:dyDescent="0.25">
      <c r="E3" s="5" t="s">
        <v>31</v>
      </c>
      <c r="I3" s="5"/>
      <c r="J3" s="5"/>
    </row>
    <row r="4" spans="1:13" ht="19.95" customHeight="1" x14ac:dyDescent="0.3">
      <c r="E4" s="5" t="s">
        <v>24</v>
      </c>
      <c r="I4" s="5"/>
      <c r="J4" s="5"/>
    </row>
    <row r="5" spans="1:13" ht="19.95" customHeight="1" x14ac:dyDescent="0.25">
      <c r="E5" s="6"/>
      <c r="F5" s="7"/>
    </row>
    <row r="6" spans="1:13" ht="19.95" customHeight="1" x14ac:dyDescent="0.4">
      <c r="A6" s="85" t="s">
        <v>21</v>
      </c>
      <c r="B6" s="85"/>
      <c r="C6" s="85"/>
      <c r="D6" s="85"/>
      <c r="E6" s="85"/>
      <c r="F6" s="85"/>
      <c r="G6" s="85"/>
      <c r="H6" s="85"/>
      <c r="I6" s="85"/>
      <c r="J6" s="85"/>
    </row>
    <row r="7" spans="1:13" ht="19.95" customHeight="1" thickBot="1" x14ac:dyDescent="0.3">
      <c r="A7" s="9"/>
      <c r="H7" s="24"/>
      <c r="I7" s="10" t="s">
        <v>0</v>
      </c>
      <c r="J7" s="27">
        <v>46108</v>
      </c>
    </row>
    <row r="8" spans="1:13" s="11" customFormat="1" ht="19.95" customHeight="1" x14ac:dyDescent="0.3">
      <c r="A8" s="82" t="s">
        <v>1</v>
      </c>
      <c r="B8" s="86" t="s">
        <v>2</v>
      </c>
      <c r="C8" s="31" t="s">
        <v>3</v>
      </c>
      <c r="D8" s="35" t="s">
        <v>12</v>
      </c>
      <c r="E8" s="82" t="s">
        <v>4</v>
      </c>
      <c r="F8" s="86" t="s">
        <v>2</v>
      </c>
      <c r="G8" s="76" t="s">
        <v>12</v>
      </c>
      <c r="H8" s="31" t="s">
        <v>11</v>
      </c>
      <c r="I8" s="31" t="s">
        <v>10</v>
      </c>
      <c r="J8" s="32" t="s">
        <v>9</v>
      </c>
    </row>
    <row r="9" spans="1:13" s="11" customFormat="1" ht="19.95" customHeight="1" x14ac:dyDescent="0.3">
      <c r="A9" s="83"/>
      <c r="B9" s="87"/>
      <c r="C9" s="91" t="s">
        <v>5</v>
      </c>
      <c r="D9" s="89" t="s">
        <v>6</v>
      </c>
      <c r="E9" s="83"/>
      <c r="F9" s="87"/>
      <c r="G9" s="91" t="s">
        <v>5</v>
      </c>
      <c r="H9" s="62" t="s">
        <v>6</v>
      </c>
      <c r="I9" s="62" t="s">
        <v>6</v>
      </c>
      <c r="J9" s="77" t="s">
        <v>6</v>
      </c>
    </row>
    <row r="10" spans="1:13" s="11" customFormat="1" ht="19.95" customHeight="1" thickBot="1" x14ac:dyDescent="0.35">
      <c r="A10" s="84"/>
      <c r="B10" s="88"/>
      <c r="C10" s="92"/>
      <c r="D10" s="90"/>
      <c r="E10" s="84"/>
      <c r="F10" s="88"/>
      <c r="G10" s="92"/>
      <c r="H10" s="78">
        <f>+H11-$C$11</f>
        <v>21</v>
      </c>
      <c r="I10" s="78">
        <f>+I11-$C$11</f>
        <v>24</v>
      </c>
      <c r="J10" s="80">
        <f>+J11-$C$11</f>
        <v>28</v>
      </c>
    </row>
    <row r="11" spans="1:13" ht="19.95" customHeight="1" x14ac:dyDescent="0.25">
      <c r="A11" s="48" t="s">
        <v>56</v>
      </c>
      <c r="B11" s="49" t="s">
        <v>59</v>
      </c>
      <c r="C11" s="50">
        <v>46087</v>
      </c>
      <c r="D11" s="50">
        <v>46093</v>
      </c>
      <c r="E11" s="65" t="s">
        <v>53</v>
      </c>
      <c r="F11" s="66" t="s">
        <v>74</v>
      </c>
      <c r="G11" s="67">
        <v>46095</v>
      </c>
      <c r="H11" s="67">
        <v>46108</v>
      </c>
      <c r="I11" s="67">
        <v>46111</v>
      </c>
      <c r="J11" s="69">
        <v>46115</v>
      </c>
      <c r="K11" s="46"/>
      <c r="L11" s="47"/>
      <c r="M11" s="47"/>
    </row>
    <row r="12" spans="1:13" ht="19.95" customHeight="1" x14ac:dyDescent="0.25">
      <c r="A12" s="51" t="s">
        <v>58</v>
      </c>
      <c r="B12" s="52" t="s">
        <v>61</v>
      </c>
      <c r="C12" s="45">
        <v>46094</v>
      </c>
      <c r="D12" s="45">
        <v>46100</v>
      </c>
      <c r="E12" s="68" t="s">
        <v>79</v>
      </c>
      <c r="F12" s="63" t="s">
        <v>75</v>
      </c>
      <c r="G12" s="64">
        <v>46102</v>
      </c>
      <c r="H12" s="64">
        <v>46115</v>
      </c>
      <c r="I12" s="64">
        <v>46118</v>
      </c>
      <c r="J12" s="53">
        <v>46122</v>
      </c>
      <c r="K12" s="43"/>
      <c r="L12" s="43"/>
      <c r="M12" s="43"/>
    </row>
    <row r="13" spans="1:13" ht="19.95" customHeight="1" x14ac:dyDescent="0.25">
      <c r="A13" s="51" t="s">
        <v>60</v>
      </c>
      <c r="B13" s="52" t="s">
        <v>63</v>
      </c>
      <c r="C13" s="45">
        <v>46101</v>
      </c>
      <c r="D13" s="45">
        <v>46107</v>
      </c>
      <c r="E13" s="68" t="s">
        <v>139</v>
      </c>
      <c r="F13" s="63" t="s">
        <v>76</v>
      </c>
      <c r="G13" s="64">
        <v>46109</v>
      </c>
      <c r="H13" s="64">
        <v>46122</v>
      </c>
      <c r="I13" s="64">
        <v>46125</v>
      </c>
      <c r="J13" s="53">
        <v>46129</v>
      </c>
      <c r="K13" s="43"/>
    </row>
    <row r="14" spans="1:13" ht="19.95" customHeight="1" x14ac:dyDescent="0.25">
      <c r="A14" s="51" t="s">
        <v>62</v>
      </c>
      <c r="B14" s="52" t="s">
        <v>65</v>
      </c>
      <c r="C14" s="45">
        <v>46108</v>
      </c>
      <c r="D14" s="45">
        <v>46114</v>
      </c>
      <c r="E14" s="68" t="s">
        <v>80</v>
      </c>
      <c r="F14" s="63" t="s">
        <v>77</v>
      </c>
      <c r="G14" s="64">
        <v>46116</v>
      </c>
      <c r="H14" s="64">
        <v>46129</v>
      </c>
      <c r="I14" s="64">
        <v>46132</v>
      </c>
      <c r="J14" s="53">
        <v>46136</v>
      </c>
      <c r="K14" s="43"/>
    </row>
    <row r="15" spans="1:13" ht="19.95" customHeight="1" x14ac:dyDescent="0.25">
      <c r="A15" s="51" t="s">
        <v>64</v>
      </c>
      <c r="B15" s="52" t="s">
        <v>66</v>
      </c>
      <c r="C15" s="45">
        <v>46115</v>
      </c>
      <c r="D15" s="45">
        <v>46121</v>
      </c>
      <c r="E15" s="81" t="s">
        <v>81</v>
      </c>
      <c r="F15" s="63" t="s">
        <v>78</v>
      </c>
      <c r="G15" s="64">
        <v>46123</v>
      </c>
      <c r="H15" s="64">
        <v>46136</v>
      </c>
      <c r="I15" s="64">
        <v>46139</v>
      </c>
      <c r="J15" s="53">
        <v>46143</v>
      </c>
      <c r="K15" s="43"/>
    </row>
    <row r="16" spans="1:13" s="42" customFormat="1" ht="19.95" customHeight="1" x14ac:dyDescent="0.25">
      <c r="A16" s="51" t="s">
        <v>90</v>
      </c>
      <c r="B16" s="52" t="s">
        <v>91</v>
      </c>
      <c r="C16" s="45">
        <v>46122</v>
      </c>
      <c r="D16" s="45">
        <v>46131</v>
      </c>
      <c r="E16" s="68" t="s">
        <v>82</v>
      </c>
      <c r="F16" s="63" t="s">
        <v>110</v>
      </c>
      <c r="G16" s="64">
        <v>46130</v>
      </c>
      <c r="H16" s="64">
        <v>46143</v>
      </c>
      <c r="I16" s="64">
        <v>46146</v>
      </c>
      <c r="J16" s="53">
        <v>46150</v>
      </c>
      <c r="K16" s="16"/>
    </row>
    <row r="17" spans="1:11" ht="19.95" customHeight="1" x14ac:dyDescent="0.25">
      <c r="A17" s="51" t="s">
        <v>92</v>
      </c>
      <c r="B17" s="52" t="s">
        <v>93</v>
      </c>
      <c r="C17" s="45">
        <v>46129</v>
      </c>
      <c r="D17" s="45">
        <v>46135</v>
      </c>
      <c r="E17" s="68"/>
      <c r="F17" s="63"/>
      <c r="G17" s="64"/>
      <c r="H17" s="64"/>
      <c r="I17" s="64"/>
      <c r="J17" s="53"/>
      <c r="K17" s="16"/>
    </row>
    <row r="18" spans="1:11" ht="19.95" customHeight="1" x14ac:dyDescent="0.25">
      <c r="A18" s="51" t="s">
        <v>94</v>
      </c>
      <c r="B18" s="52" t="s">
        <v>95</v>
      </c>
      <c r="C18" s="45">
        <v>46136</v>
      </c>
      <c r="D18" s="45">
        <v>46142</v>
      </c>
      <c r="E18" s="68" t="s">
        <v>114</v>
      </c>
      <c r="F18" s="63" t="s">
        <v>111</v>
      </c>
      <c r="G18" s="64">
        <v>46144</v>
      </c>
      <c r="H18" s="64">
        <v>46157</v>
      </c>
      <c r="I18" s="64">
        <v>46160</v>
      </c>
      <c r="J18" s="53">
        <v>46164</v>
      </c>
      <c r="K18" s="16"/>
    </row>
    <row r="19" spans="1:11" ht="19.95" customHeight="1" x14ac:dyDescent="0.25">
      <c r="A19" s="51" t="s">
        <v>96</v>
      </c>
      <c r="B19" s="52" t="s">
        <v>97</v>
      </c>
      <c r="C19" s="45">
        <v>46143</v>
      </c>
      <c r="D19" s="45">
        <v>46149</v>
      </c>
      <c r="E19" s="68" t="s">
        <v>115</v>
      </c>
      <c r="F19" s="63" t="s">
        <v>112</v>
      </c>
      <c r="G19" s="64">
        <v>46151</v>
      </c>
      <c r="H19" s="64">
        <v>46164</v>
      </c>
      <c r="I19" s="64">
        <v>46167</v>
      </c>
      <c r="J19" s="53">
        <v>46171</v>
      </c>
      <c r="K19" s="16"/>
    </row>
    <row r="20" spans="1:11" ht="19.95" customHeight="1" x14ac:dyDescent="0.25">
      <c r="A20" s="51" t="s">
        <v>98</v>
      </c>
      <c r="B20" s="52" t="s">
        <v>99</v>
      </c>
      <c r="C20" s="45">
        <v>46150</v>
      </c>
      <c r="D20" s="45">
        <v>46156</v>
      </c>
      <c r="E20" s="68" t="s">
        <v>140</v>
      </c>
      <c r="F20" s="63" t="s">
        <v>113</v>
      </c>
      <c r="G20" s="64">
        <v>46158</v>
      </c>
      <c r="H20" s="64">
        <v>46171</v>
      </c>
      <c r="I20" s="64">
        <v>46174</v>
      </c>
      <c r="J20" s="53">
        <v>46178</v>
      </c>
    </row>
    <row r="21" spans="1:11" ht="19.95" customHeight="1" x14ac:dyDescent="0.25">
      <c r="A21" s="51" t="s">
        <v>122</v>
      </c>
      <c r="B21" s="52" t="s">
        <v>123</v>
      </c>
      <c r="C21" s="45">
        <v>46157</v>
      </c>
      <c r="D21" s="45">
        <v>46163</v>
      </c>
      <c r="E21" s="68" t="s">
        <v>141</v>
      </c>
      <c r="F21" s="63" t="s">
        <v>136</v>
      </c>
      <c r="G21" s="64">
        <v>46165</v>
      </c>
      <c r="H21" s="64">
        <v>46178</v>
      </c>
      <c r="I21" s="64">
        <v>46181</v>
      </c>
      <c r="J21" s="53">
        <v>46185</v>
      </c>
      <c r="K21" s="16"/>
    </row>
    <row r="22" spans="1:11" ht="19.95" customHeight="1" x14ac:dyDescent="0.25">
      <c r="A22" s="51" t="s">
        <v>124</v>
      </c>
      <c r="B22" s="52" t="s">
        <v>125</v>
      </c>
      <c r="C22" s="45">
        <v>46164</v>
      </c>
      <c r="D22" s="45">
        <v>46170</v>
      </c>
      <c r="E22" s="81" t="s">
        <v>142</v>
      </c>
      <c r="F22" s="63" t="s">
        <v>137</v>
      </c>
      <c r="G22" s="64">
        <v>46172</v>
      </c>
      <c r="H22" s="64">
        <v>46185</v>
      </c>
      <c r="I22" s="64">
        <v>46188</v>
      </c>
      <c r="J22" s="53">
        <v>46192</v>
      </c>
    </row>
    <row r="23" spans="1:11" ht="19.95" customHeight="1" thickBot="1" x14ac:dyDescent="0.3">
      <c r="A23" s="79" t="s">
        <v>126</v>
      </c>
      <c r="B23" s="70" t="s">
        <v>127</v>
      </c>
      <c r="C23" s="71">
        <v>46171</v>
      </c>
      <c r="D23" s="71">
        <v>46177</v>
      </c>
      <c r="E23" s="72" t="s">
        <v>143</v>
      </c>
      <c r="F23" s="73" t="s">
        <v>138</v>
      </c>
      <c r="G23" s="74">
        <v>46179</v>
      </c>
      <c r="H23" s="74">
        <v>46192</v>
      </c>
      <c r="I23" s="74">
        <v>46195</v>
      </c>
      <c r="J23" s="75">
        <v>46199</v>
      </c>
    </row>
    <row r="24" spans="1:11" s="13" customFormat="1" ht="19.95" customHeight="1" x14ac:dyDescent="0.25">
      <c r="A24" s="28" t="s">
        <v>28</v>
      </c>
      <c r="C24" s="14"/>
      <c r="D24" s="17"/>
      <c r="G24" s="30"/>
      <c r="H24" s="30"/>
      <c r="I24" s="30"/>
    </row>
    <row r="25" spans="1:11" ht="19.95" customHeight="1" x14ac:dyDescent="0.25">
      <c r="A25" s="54" t="s">
        <v>44</v>
      </c>
      <c r="B25" s="41"/>
      <c r="C25" s="55" t="s">
        <v>47</v>
      </c>
      <c r="D25" s="14"/>
      <c r="E25" s="56" t="s">
        <v>36</v>
      </c>
      <c r="F25" s="57" t="s">
        <v>51</v>
      </c>
      <c r="G25" s="58" t="s">
        <v>52</v>
      </c>
      <c r="H25" s="30"/>
      <c r="I25" s="30"/>
      <c r="J25"/>
    </row>
    <row r="26" spans="1:11" ht="19.95" customHeight="1" x14ac:dyDescent="0.25">
      <c r="A26" s="54" t="s">
        <v>7</v>
      </c>
      <c r="B26" s="41"/>
      <c r="C26" s="55" t="s">
        <v>48</v>
      </c>
      <c r="D26" s="14"/>
      <c r="E26" s="59"/>
      <c r="F26" s="57" t="s">
        <v>39</v>
      </c>
      <c r="G26" s="58" t="s">
        <v>38</v>
      </c>
      <c r="H26" s="30"/>
      <c r="I26" s="30"/>
      <c r="J26"/>
    </row>
    <row r="27" spans="1:11" ht="19.95" customHeight="1" x14ac:dyDescent="0.3">
      <c r="D27" s="13"/>
      <c r="E27" s="60" t="s">
        <v>40</v>
      </c>
      <c r="F27" s="57" t="s">
        <v>37</v>
      </c>
      <c r="G27" s="58" t="s">
        <v>41</v>
      </c>
      <c r="H27" s="26"/>
      <c r="I27" s="19"/>
      <c r="J27" s="20"/>
    </row>
    <row r="28" spans="1:11" ht="19.95" customHeight="1" x14ac:dyDescent="0.25">
      <c r="A28" s="15" t="s">
        <v>8</v>
      </c>
      <c r="B28" s="25" t="s">
        <v>25</v>
      </c>
      <c r="C28" s="13" t="s">
        <v>26</v>
      </c>
      <c r="D28" s="18"/>
      <c r="E28" s="61"/>
      <c r="F28" s="57" t="s">
        <v>39</v>
      </c>
      <c r="G28" s="58" t="s">
        <v>42</v>
      </c>
      <c r="H28" s="8"/>
      <c r="J28"/>
    </row>
    <row r="29" spans="1:11" ht="19.95" customHeight="1" x14ac:dyDescent="0.3">
      <c r="A29" s="18"/>
      <c r="B29" s="25" t="s">
        <v>13</v>
      </c>
      <c r="C29" s="14" t="s">
        <v>15</v>
      </c>
      <c r="D29" s="17" t="s">
        <v>27</v>
      </c>
      <c r="E29" s="21"/>
      <c r="F29"/>
      <c r="G29" s="8"/>
      <c r="H29" s="8"/>
      <c r="J29"/>
    </row>
    <row r="30" spans="1:11" ht="19.95" customHeight="1" x14ac:dyDescent="0.25">
      <c r="A30" s="13"/>
      <c r="B30" s="13"/>
      <c r="C30" s="14" t="s">
        <v>14</v>
      </c>
      <c r="D30" s="17" t="s">
        <v>33</v>
      </c>
      <c r="E30" s="13"/>
      <c r="F30" s="13"/>
      <c r="G30" s="8"/>
      <c r="H30" s="8"/>
      <c r="J30"/>
    </row>
    <row r="31" spans="1:11" ht="19.95" customHeight="1" x14ac:dyDescent="0.25">
      <c r="A31" s="13"/>
      <c r="B31" s="13"/>
      <c r="C31" s="14" t="s">
        <v>16</v>
      </c>
      <c r="D31" s="17" t="s">
        <v>19</v>
      </c>
      <c r="E31" s="13"/>
      <c r="F31" s="13"/>
      <c r="G31" s="8"/>
      <c r="H31" s="8"/>
      <c r="J31"/>
    </row>
    <row r="32" spans="1:11" ht="19.95" customHeight="1" x14ac:dyDescent="0.25">
      <c r="A32" s="13"/>
      <c r="B32" s="25" t="s">
        <v>17</v>
      </c>
      <c r="C32" s="14" t="s">
        <v>23</v>
      </c>
      <c r="D32" s="17" t="s">
        <v>32</v>
      </c>
      <c r="E32" s="13"/>
      <c r="F32" s="13"/>
      <c r="G32" s="8"/>
      <c r="H32" s="8"/>
      <c r="J32"/>
    </row>
    <row r="33" spans="1:10" ht="19.95" customHeight="1" x14ac:dyDescent="0.25">
      <c r="A33" s="13"/>
      <c r="B33" s="25"/>
      <c r="C33" s="14" t="s">
        <v>18</v>
      </c>
      <c r="D33" s="17" t="s">
        <v>20</v>
      </c>
      <c r="E33" s="13"/>
      <c r="F33" s="13"/>
      <c r="G33" s="8"/>
      <c r="H33" s="8"/>
      <c r="J33"/>
    </row>
    <row r="34" spans="1:10" ht="19.95" customHeight="1" x14ac:dyDescent="0.25">
      <c r="C34" s="14" t="s">
        <v>45</v>
      </c>
      <c r="D34" s="13" t="s">
        <v>46</v>
      </c>
      <c r="E34" s="16"/>
      <c r="F34"/>
      <c r="G34" s="8"/>
      <c r="H34" s="8"/>
      <c r="J34"/>
    </row>
    <row r="35" spans="1:10" ht="19.95" customHeight="1" x14ac:dyDescent="0.25">
      <c r="C35" s="14"/>
      <c r="D35" s="17"/>
      <c r="F35" s="8"/>
      <c r="G35" s="8"/>
      <c r="H35" s="8"/>
      <c r="I35"/>
      <c r="J35"/>
    </row>
    <row r="36" spans="1:10" ht="19.95" customHeight="1" x14ac:dyDescent="0.25">
      <c r="A36" s="13"/>
      <c r="B36" s="13"/>
      <c r="C36" s="14"/>
      <c r="D36" s="17"/>
    </row>
    <row r="37" spans="1:10" ht="19.95" customHeight="1" x14ac:dyDescent="0.25">
      <c r="B37" s="25"/>
      <c r="C37" s="14"/>
      <c r="D37" s="17"/>
    </row>
    <row r="38" spans="1:10" ht="19.95" customHeight="1" x14ac:dyDescent="0.25">
      <c r="B38" s="25"/>
      <c r="C38" s="14"/>
      <c r="D38" s="17"/>
    </row>
  </sheetData>
  <mergeCells count="8">
    <mergeCell ref="A8:A10"/>
    <mergeCell ref="A6:J6"/>
    <mergeCell ref="B8:B10"/>
    <mergeCell ref="E8:E10"/>
    <mergeCell ref="F8:F10"/>
    <mergeCell ref="D9:D10"/>
    <mergeCell ref="G9:G10"/>
    <mergeCell ref="C9:C10"/>
  </mergeCells>
  <phoneticPr fontId="3" type="noConversion"/>
  <hyperlinks>
    <hyperlink ref="A24" r:id="rId1" xr:uid="{EC55CA64-527A-4DF6-8717-D9DFCA64B6D1}"/>
  </hyperlinks>
  <pageMargins left="0.18" right="0.28000000000000003" top="0.2" bottom="0.2" header="0.24" footer="0.21"/>
  <pageSetup scale="63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F2AB-25A2-47F9-B53D-3374E25928AD}">
  <sheetPr>
    <tabColor indexed="33"/>
  </sheetPr>
  <dimension ref="A1:L35"/>
  <sheetViews>
    <sheetView zoomScale="70" zoomScaleNormal="70" workbookViewId="0">
      <pane ySplit="10" topLeftCell="A11" activePane="bottomLeft" state="frozen"/>
      <selection pane="bottomLeft" activeCell="A11" sqref="A11:D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style="2" customWidth="1"/>
    <col min="7" max="9" width="14.77734375" style="3" customWidth="1"/>
    <col min="10" max="10" width="14.77734375" style="8" customWidth="1"/>
    <col min="11" max="11" width="14.77734375" customWidth="1"/>
    <col min="12" max="12" width="11" bestFit="1" customWidth="1"/>
  </cols>
  <sheetData>
    <row r="1" spans="1:12" ht="19.95" customHeight="1" x14ac:dyDescent="0.3">
      <c r="E1" s="1" t="s">
        <v>29</v>
      </c>
      <c r="J1" s="1"/>
    </row>
    <row r="2" spans="1:12" ht="19.95" customHeight="1" x14ac:dyDescent="0.25">
      <c r="E2" s="5" t="s">
        <v>30</v>
      </c>
      <c r="J2" s="5"/>
    </row>
    <row r="3" spans="1:12" ht="19.95" customHeight="1" x14ac:dyDescent="0.25">
      <c r="E3" s="5" t="s">
        <v>31</v>
      </c>
      <c r="J3" s="5"/>
    </row>
    <row r="4" spans="1:12" ht="19.95" customHeight="1" x14ac:dyDescent="0.3">
      <c r="E4" s="5" t="s">
        <v>24</v>
      </c>
      <c r="J4" s="5"/>
    </row>
    <row r="5" spans="1:12" ht="19.95" customHeight="1" x14ac:dyDescent="0.25">
      <c r="E5" s="6"/>
      <c r="F5" s="7"/>
    </row>
    <row r="6" spans="1:12" ht="19.95" customHeight="1" x14ac:dyDescent="0.4">
      <c r="A6" s="85" t="s">
        <v>43</v>
      </c>
      <c r="B6" s="85"/>
      <c r="C6" s="85"/>
      <c r="D6" s="85"/>
      <c r="E6" s="85"/>
      <c r="F6" s="85"/>
      <c r="G6" s="85"/>
      <c r="H6" s="85"/>
      <c r="I6" s="85"/>
      <c r="J6" s="85"/>
    </row>
    <row r="7" spans="1:12" ht="19.95" customHeight="1" thickBot="1" x14ac:dyDescent="0.3">
      <c r="A7" s="9"/>
      <c r="J7" s="10" t="s">
        <v>0</v>
      </c>
      <c r="K7" s="27">
        <f>CAT!J7</f>
        <v>46108</v>
      </c>
    </row>
    <row r="8" spans="1:12" s="11" customFormat="1" ht="19.95" customHeight="1" x14ac:dyDescent="0.3">
      <c r="A8" s="93" t="s">
        <v>1</v>
      </c>
      <c r="B8" s="86" t="s">
        <v>2</v>
      </c>
      <c r="C8" s="31" t="s">
        <v>3</v>
      </c>
      <c r="D8" s="38" t="s">
        <v>35</v>
      </c>
      <c r="E8" s="96" t="s">
        <v>4</v>
      </c>
      <c r="F8" s="86" t="s">
        <v>2</v>
      </c>
      <c r="G8" s="40" t="s">
        <v>35</v>
      </c>
      <c r="H8" s="39" t="s">
        <v>22</v>
      </c>
      <c r="I8" s="31" t="s">
        <v>10</v>
      </c>
      <c r="J8" s="35" t="s">
        <v>11</v>
      </c>
      <c r="K8" s="32" t="s">
        <v>34</v>
      </c>
    </row>
    <row r="9" spans="1:12" s="11" customFormat="1" ht="19.95" customHeight="1" x14ac:dyDescent="0.3">
      <c r="A9" s="94"/>
      <c r="B9" s="87"/>
      <c r="C9" s="103" t="s">
        <v>5</v>
      </c>
      <c r="D9" s="99" t="s">
        <v>6</v>
      </c>
      <c r="E9" s="97"/>
      <c r="F9" s="87"/>
      <c r="G9" s="101" t="s">
        <v>5</v>
      </c>
      <c r="H9" s="12" t="s">
        <v>6</v>
      </c>
      <c r="I9" s="12" t="s">
        <v>6</v>
      </c>
      <c r="J9" s="12" t="s">
        <v>6</v>
      </c>
      <c r="K9" s="36" t="s">
        <v>6</v>
      </c>
    </row>
    <row r="10" spans="1:12" s="11" customFormat="1" ht="19.95" customHeight="1" thickBot="1" x14ac:dyDescent="0.35">
      <c r="A10" s="95"/>
      <c r="B10" s="88"/>
      <c r="C10" s="104"/>
      <c r="D10" s="100"/>
      <c r="E10" s="98"/>
      <c r="F10" s="88"/>
      <c r="G10" s="102"/>
      <c r="H10" s="33">
        <f>+H11-$C$11</f>
        <v>18</v>
      </c>
      <c r="I10" s="33">
        <f>+I11-$C$11</f>
        <v>24</v>
      </c>
      <c r="J10" s="33">
        <f>+J11-$C$11</f>
        <v>28</v>
      </c>
      <c r="K10" s="34">
        <f>+K11-$C$11</f>
        <v>31</v>
      </c>
    </row>
    <row r="11" spans="1:12" s="23" customFormat="1" ht="19.95" customHeight="1" x14ac:dyDescent="0.25">
      <c r="A11" s="65" t="s">
        <v>57</v>
      </c>
      <c r="B11" s="66" t="s">
        <v>68</v>
      </c>
      <c r="C11" s="67">
        <v>46088</v>
      </c>
      <c r="D11" s="69">
        <v>46094</v>
      </c>
      <c r="E11" s="51" t="s">
        <v>54</v>
      </c>
      <c r="F11" s="52" t="s">
        <v>83</v>
      </c>
      <c r="G11" s="45">
        <v>46099</v>
      </c>
      <c r="H11" s="45">
        <v>46106</v>
      </c>
      <c r="I11" s="45">
        <v>46112</v>
      </c>
      <c r="J11" s="45">
        <v>46116</v>
      </c>
      <c r="K11" s="53">
        <v>46119</v>
      </c>
      <c r="L11" s="44"/>
    </row>
    <row r="12" spans="1:12" s="23" customFormat="1" ht="19.95" customHeight="1" x14ac:dyDescent="0.25">
      <c r="A12" s="68" t="s">
        <v>67</v>
      </c>
      <c r="B12" s="63" t="s">
        <v>70</v>
      </c>
      <c r="C12" s="64">
        <v>46095</v>
      </c>
      <c r="D12" s="53">
        <v>46101</v>
      </c>
      <c r="E12" s="51" t="s">
        <v>55</v>
      </c>
      <c r="F12" s="52" t="s">
        <v>84</v>
      </c>
      <c r="G12" s="45">
        <v>46106</v>
      </c>
      <c r="H12" s="45">
        <v>46113</v>
      </c>
      <c r="I12" s="45">
        <v>46119</v>
      </c>
      <c r="J12" s="45">
        <v>46123</v>
      </c>
      <c r="K12" s="53">
        <v>46126</v>
      </c>
      <c r="L12" s="44"/>
    </row>
    <row r="13" spans="1:12" s="23" customFormat="1" ht="19.95" customHeight="1" x14ac:dyDescent="0.25">
      <c r="A13" s="68" t="s">
        <v>69</v>
      </c>
      <c r="B13" s="63" t="s">
        <v>72</v>
      </c>
      <c r="C13" s="64">
        <v>46102</v>
      </c>
      <c r="D13" s="53">
        <v>46108</v>
      </c>
      <c r="E13" s="51" t="s">
        <v>85</v>
      </c>
      <c r="F13" s="52" t="s">
        <v>87</v>
      </c>
      <c r="G13" s="45">
        <v>46113</v>
      </c>
      <c r="H13" s="45">
        <v>46120</v>
      </c>
      <c r="I13" s="45">
        <v>46126</v>
      </c>
      <c r="J13" s="45">
        <v>46130</v>
      </c>
      <c r="K13" s="53">
        <v>46133</v>
      </c>
      <c r="L13" s="44"/>
    </row>
    <row r="14" spans="1:12" s="23" customFormat="1" ht="19.95" customHeight="1" x14ac:dyDescent="0.25">
      <c r="A14" s="68" t="s">
        <v>71</v>
      </c>
      <c r="B14" s="63" t="s">
        <v>73</v>
      </c>
      <c r="C14" s="64" t="s">
        <v>155</v>
      </c>
      <c r="D14" s="53">
        <v>46115</v>
      </c>
      <c r="E14" s="51" t="s">
        <v>86</v>
      </c>
      <c r="F14" s="52" t="s">
        <v>88</v>
      </c>
      <c r="G14" s="45">
        <v>46120</v>
      </c>
      <c r="H14" s="45">
        <v>46127</v>
      </c>
      <c r="I14" s="45">
        <v>46133</v>
      </c>
      <c r="J14" s="45">
        <v>46137</v>
      </c>
      <c r="K14" s="53">
        <v>46140</v>
      </c>
    </row>
    <row r="15" spans="1:12" s="37" customFormat="1" ht="19.95" customHeight="1" x14ac:dyDescent="0.25">
      <c r="A15" s="68" t="s">
        <v>100</v>
      </c>
      <c r="B15" s="63" t="s">
        <v>101</v>
      </c>
      <c r="C15" s="64">
        <v>46116</v>
      </c>
      <c r="D15" s="53">
        <v>46122</v>
      </c>
      <c r="E15" s="51" t="s">
        <v>89</v>
      </c>
      <c r="F15" s="52" t="s">
        <v>116</v>
      </c>
      <c r="G15" s="45">
        <v>46127</v>
      </c>
      <c r="H15" s="45">
        <v>46134</v>
      </c>
      <c r="I15" s="45">
        <v>46140</v>
      </c>
      <c r="J15" s="45">
        <v>46144</v>
      </c>
      <c r="K15" s="53">
        <v>46147</v>
      </c>
    </row>
    <row r="16" spans="1:12" s="37" customFormat="1" ht="19.95" customHeight="1" x14ac:dyDescent="0.25">
      <c r="A16" s="68" t="s">
        <v>102</v>
      </c>
      <c r="B16" s="63" t="s">
        <v>103</v>
      </c>
      <c r="C16" s="64">
        <v>46123</v>
      </c>
      <c r="D16" s="53">
        <v>46129</v>
      </c>
      <c r="E16" s="51" t="s">
        <v>119</v>
      </c>
      <c r="F16" s="52" t="s">
        <v>117</v>
      </c>
      <c r="G16" s="45">
        <v>46134</v>
      </c>
      <c r="H16" s="45">
        <v>46141</v>
      </c>
      <c r="I16" s="45">
        <v>46147</v>
      </c>
      <c r="J16" s="45">
        <v>46151</v>
      </c>
      <c r="K16" s="53">
        <v>46154</v>
      </c>
    </row>
    <row r="17" spans="1:11" s="37" customFormat="1" ht="19.95" customHeight="1" x14ac:dyDescent="0.25">
      <c r="A17" s="68" t="s">
        <v>104</v>
      </c>
      <c r="B17" s="63" t="s">
        <v>105</v>
      </c>
      <c r="C17" s="64">
        <v>46130</v>
      </c>
      <c r="D17" s="53">
        <v>46136</v>
      </c>
      <c r="E17" s="51" t="s">
        <v>120</v>
      </c>
      <c r="F17" s="52" t="s">
        <v>118</v>
      </c>
      <c r="G17" s="45">
        <v>46141</v>
      </c>
      <c r="H17" s="45">
        <v>46148</v>
      </c>
      <c r="I17" s="45">
        <v>46154</v>
      </c>
      <c r="J17" s="45">
        <v>46158</v>
      </c>
      <c r="K17" s="53">
        <v>46161</v>
      </c>
    </row>
    <row r="18" spans="1:11" s="37" customFormat="1" ht="19.95" customHeight="1" x14ac:dyDescent="0.25">
      <c r="A18" s="68" t="s">
        <v>106</v>
      </c>
      <c r="B18" s="63" t="s">
        <v>107</v>
      </c>
      <c r="C18" s="64">
        <v>46137</v>
      </c>
      <c r="D18" s="53">
        <v>46143</v>
      </c>
      <c r="E18" s="51" t="s">
        <v>121</v>
      </c>
      <c r="F18" s="52" t="s">
        <v>144</v>
      </c>
      <c r="G18" s="45">
        <v>46148</v>
      </c>
      <c r="H18" s="45">
        <v>46155</v>
      </c>
      <c r="I18" s="45">
        <v>46161</v>
      </c>
      <c r="J18" s="45">
        <v>46165</v>
      </c>
      <c r="K18" s="53">
        <v>46168</v>
      </c>
    </row>
    <row r="19" spans="1:11" s="37" customFormat="1" ht="19.95" customHeight="1" x14ac:dyDescent="0.25">
      <c r="A19" s="68" t="s">
        <v>108</v>
      </c>
      <c r="B19" s="63" t="s">
        <v>109</v>
      </c>
      <c r="C19" s="64">
        <v>46144</v>
      </c>
      <c r="D19" s="53">
        <v>46150</v>
      </c>
      <c r="E19" s="51" t="s">
        <v>150</v>
      </c>
      <c r="F19" s="52" t="s">
        <v>145</v>
      </c>
      <c r="G19" s="45">
        <v>46155</v>
      </c>
      <c r="H19" s="45">
        <v>46162</v>
      </c>
      <c r="I19" s="45">
        <v>46168</v>
      </c>
      <c r="J19" s="45">
        <v>46172</v>
      </c>
      <c r="K19" s="53">
        <v>46175</v>
      </c>
    </row>
    <row r="20" spans="1:11" s="37" customFormat="1" ht="19.95" customHeight="1" x14ac:dyDescent="0.25">
      <c r="A20" s="68" t="s">
        <v>128</v>
      </c>
      <c r="B20" s="63" t="s">
        <v>129</v>
      </c>
      <c r="C20" s="64">
        <v>46151</v>
      </c>
      <c r="D20" s="53">
        <v>46157</v>
      </c>
      <c r="E20" s="51" t="s">
        <v>151</v>
      </c>
      <c r="F20" s="52" t="s">
        <v>146</v>
      </c>
      <c r="G20" s="45">
        <v>46162</v>
      </c>
      <c r="H20" s="45">
        <v>46169</v>
      </c>
      <c r="I20" s="45">
        <v>46175</v>
      </c>
      <c r="J20" s="45">
        <v>46179</v>
      </c>
      <c r="K20" s="53">
        <v>46182</v>
      </c>
    </row>
    <row r="21" spans="1:11" s="37" customFormat="1" ht="19.95" customHeight="1" x14ac:dyDescent="0.25">
      <c r="A21" s="68" t="s">
        <v>130</v>
      </c>
      <c r="B21" s="63" t="s">
        <v>131</v>
      </c>
      <c r="C21" s="64">
        <v>46158</v>
      </c>
      <c r="D21" s="53">
        <v>46164</v>
      </c>
      <c r="E21" s="51" t="s">
        <v>152</v>
      </c>
      <c r="F21" s="52" t="s">
        <v>147</v>
      </c>
      <c r="G21" s="45">
        <v>46169</v>
      </c>
      <c r="H21" s="45">
        <v>46176</v>
      </c>
      <c r="I21" s="45">
        <v>46182</v>
      </c>
      <c r="J21" s="45">
        <v>46186</v>
      </c>
      <c r="K21" s="53">
        <v>46189</v>
      </c>
    </row>
    <row r="22" spans="1:11" s="37" customFormat="1" ht="19.95" customHeight="1" x14ac:dyDescent="0.25">
      <c r="A22" s="68" t="s">
        <v>132</v>
      </c>
      <c r="B22" s="63" t="s">
        <v>133</v>
      </c>
      <c r="C22" s="64">
        <v>46165</v>
      </c>
      <c r="D22" s="53">
        <v>46171</v>
      </c>
      <c r="E22" s="51" t="s">
        <v>153</v>
      </c>
      <c r="F22" s="52" t="s">
        <v>148</v>
      </c>
      <c r="G22" s="45">
        <v>46176</v>
      </c>
      <c r="H22" s="45">
        <v>46183</v>
      </c>
      <c r="I22" s="45">
        <v>46189</v>
      </c>
      <c r="J22" s="45">
        <v>46193</v>
      </c>
      <c r="K22" s="53">
        <v>46196</v>
      </c>
    </row>
    <row r="23" spans="1:11" s="37" customFormat="1" ht="19.95" customHeight="1" thickBot="1" x14ac:dyDescent="0.3">
      <c r="A23" s="72" t="s">
        <v>134</v>
      </c>
      <c r="B23" s="73" t="s">
        <v>135</v>
      </c>
      <c r="C23" s="74">
        <v>46172</v>
      </c>
      <c r="D23" s="75">
        <v>46178</v>
      </c>
      <c r="E23" s="79" t="s">
        <v>154</v>
      </c>
      <c r="F23" s="70" t="s">
        <v>149</v>
      </c>
      <c r="G23" s="71">
        <v>46183</v>
      </c>
      <c r="H23" s="71">
        <v>46190</v>
      </c>
      <c r="I23" s="71">
        <v>46196</v>
      </c>
      <c r="J23" s="71">
        <v>46200</v>
      </c>
      <c r="K23" s="75">
        <v>46203</v>
      </c>
    </row>
    <row r="24" spans="1:11" s="13" customFormat="1" ht="19.95" customHeight="1" x14ac:dyDescent="0.25">
      <c r="A24" s="28" t="s">
        <v>28</v>
      </c>
      <c r="C24" s="14"/>
      <c r="D24" s="17"/>
      <c r="G24" s="29"/>
      <c r="H24" s="29"/>
      <c r="I24" s="29"/>
      <c r="J24" s="29"/>
    </row>
    <row r="25" spans="1:11" ht="19.95" customHeight="1" x14ac:dyDescent="0.25">
      <c r="A25" s="54" t="s">
        <v>44</v>
      </c>
      <c r="B25" s="41"/>
      <c r="C25" s="55" t="s">
        <v>49</v>
      </c>
      <c r="D25" s="14"/>
      <c r="E25" s="56"/>
      <c r="F25" s="57"/>
      <c r="G25" s="58"/>
      <c r="H25" s="8"/>
      <c r="I25" s="8"/>
      <c r="J25"/>
    </row>
    <row r="26" spans="1:11" ht="19.95" customHeight="1" x14ac:dyDescent="0.25">
      <c r="A26" s="54" t="s">
        <v>7</v>
      </c>
      <c r="B26" s="41"/>
      <c r="C26" s="55" t="s">
        <v>50</v>
      </c>
      <c r="D26" s="14"/>
      <c r="E26" s="59"/>
      <c r="F26" s="57" t="s">
        <v>39</v>
      </c>
      <c r="G26" s="58" t="s">
        <v>38</v>
      </c>
      <c r="H26" s="8"/>
      <c r="I26" s="8"/>
      <c r="J26"/>
    </row>
    <row r="27" spans="1:11" ht="19.95" customHeight="1" x14ac:dyDescent="0.3">
      <c r="D27" s="13"/>
      <c r="E27" s="60" t="s">
        <v>40</v>
      </c>
      <c r="F27" s="57" t="s">
        <v>37</v>
      </c>
      <c r="G27" s="58" t="s">
        <v>41</v>
      </c>
      <c r="H27" s="22"/>
      <c r="I27" s="22"/>
      <c r="J27" s="20"/>
    </row>
    <row r="28" spans="1:11" ht="19.95" customHeight="1" x14ac:dyDescent="0.25">
      <c r="A28" s="15" t="s">
        <v>8</v>
      </c>
      <c r="B28" s="25" t="s">
        <v>25</v>
      </c>
      <c r="C28" s="13" t="s">
        <v>26</v>
      </c>
      <c r="D28" s="18"/>
      <c r="E28" s="61"/>
      <c r="F28" s="57" t="s">
        <v>39</v>
      </c>
      <c r="G28" s="58" t="s">
        <v>42</v>
      </c>
      <c r="H28" s="8"/>
      <c r="I28" s="8"/>
      <c r="J28"/>
    </row>
    <row r="29" spans="1:11" ht="19.95" customHeight="1" x14ac:dyDescent="0.3">
      <c r="A29" s="18"/>
      <c r="B29" s="25" t="s">
        <v>13</v>
      </c>
      <c r="C29" s="14" t="s">
        <v>15</v>
      </c>
      <c r="D29" s="17" t="s">
        <v>27</v>
      </c>
      <c r="E29" s="21"/>
      <c r="F29"/>
      <c r="G29" s="8"/>
      <c r="H29" s="8"/>
      <c r="I29" s="8"/>
    </row>
    <row r="30" spans="1:11" ht="19.95" customHeight="1" x14ac:dyDescent="0.25">
      <c r="A30" s="13"/>
      <c r="B30" s="13"/>
      <c r="C30" s="14" t="s">
        <v>14</v>
      </c>
      <c r="D30" s="17" t="s">
        <v>33</v>
      </c>
      <c r="E30" s="13"/>
      <c r="F30" s="13"/>
      <c r="G30" s="8"/>
      <c r="H30" s="8"/>
      <c r="I30" s="8"/>
    </row>
    <row r="31" spans="1:11" ht="19.95" customHeight="1" x14ac:dyDescent="0.25">
      <c r="A31" s="13"/>
      <c r="B31" s="13"/>
      <c r="C31" s="14" t="s">
        <v>16</v>
      </c>
      <c r="D31" s="17" t="s">
        <v>19</v>
      </c>
      <c r="E31" s="13"/>
      <c r="F31" s="13"/>
      <c r="G31" s="8"/>
      <c r="H31" s="8"/>
      <c r="I31" s="8"/>
    </row>
    <row r="32" spans="1:11" ht="19.95" customHeight="1" x14ac:dyDescent="0.25">
      <c r="A32" s="13"/>
      <c r="B32" s="25" t="s">
        <v>17</v>
      </c>
      <c r="C32" s="14" t="s">
        <v>23</v>
      </c>
      <c r="D32" s="17" t="s">
        <v>32</v>
      </c>
      <c r="E32" s="13"/>
      <c r="F32" s="13"/>
      <c r="G32" s="8"/>
      <c r="H32" s="8"/>
      <c r="I32" s="8"/>
    </row>
    <row r="33" spans="1:9" ht="19.95" customHeight="1" x14ac:dyDescent="0.25">
      <c r="A33" s="13"/>
      <c r="B33" s="25"/>
      <c r="C33" s="14" t="s">
        <v>18</v>
      </c>
      <c r="D33" s="17" t="s">
        <v>20</v>
      </c>
      <c r="E33" s="13"/>
      <c r="F33" s="13"/>
      <c r="G33" s="8"/>
      <c r="H33" s="8"/>
      <c r="I33" s="8"/>
    </row>
    <row r="34" spans="1:9" ht="19.95" customHeight="1" x14ac:dyDescent="0.25">
      <c r="C34" s="14" t="s">
        <v>45</v>
      </c>
      <c r="D34" s="13" t="s">
        <v>46</v>
      </c>
      <c r="E34" s="16"/>
      <c r="F34"/>
      <c r="G34" s="8"/>
      <c r="H34" s="8"/>
      <c r="I34" s="8"/>
    </row>
    <row r="35" spans="1:9" ht="19.95" customHeight="1" x14ac:dyDescent="0.25">
      <c r="C35" s="14"/>
      <c r="D35" s="17"/>
      <c r="F35"/>
      <c r="G35" s="8"/>
      <c r="H35" s="8"/>
      <c r="I35" s="8"/>
    </row>
  </sheetData>
  <mergeCells count="8">
    <mergeCell ref="A8:A10"/>
    <mergeCell ref="A6:J6"/>
    <mergeCell ref="B8:B10"/>
    <mergeCell ref="E8:E10"/>
    <mergeCell ref="F8:F10"/>
    <mergeCell ref="D9:D10"/>
    <mergeCell ref="G9:G10"/>
    <mergeCell ref="C9:C10"/>
  </mergeCells>
  <phoneticPr fontId="3" type="noConversion"/>
  <hyperlinks>
    <hyperlink ref="A24" r:id="rId1" xr:uid="{4C341784-5592-4166-9F6E-D55FCB0233E4}"/>
  </hyperlinks>
  <pageMargins left="0.18" right="0.28000000000000003" top="0.2" bottom="0.2" header="0.24" footer="0.21"/>
  <pageSetup scale="75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</vt:lpstr>
      <vt:lpstr>AA2</vt:lpstr>
    </vt:vector>
  </TitlesOfParts>
  <Company>PhiLong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PhiLong</dc:creator>
  <cp:lastModifiedBy>YMDAD/CS Vo Thi Ti Ni (Annie)</cp:lastModifiedBy>
  <cp:lastPrinted>2015-05-12T01:32:00Z</cp:lastPrinted>
  <dcterms:created xsi:type="dcterms:W3CDTF">2012-06-08T09:06:23Z</dcterms:created>
  <dcterms:modified xsi:type="dcterms:W3CDTF">2026-03-27T01:15:41Z</dcterms:modified>
</cp:coreProperties>
</file>